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表一" sheetId="1" r:id="rId1"/>
  </sheets>
  <definedNames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<sst xmlns="http://schemas.openxmlformats.org/spreadsheetml/2006/main" count="272" uniqueCount="210">
  <si>
    <r>
      <rPr>
        <b/>
        <sz val="14"/>
        <rFont val="宋体"/>
        <charset val="134"/>
      </rPr>
      <t xml:space="preserve">工程管理专业课程设置及教学进程 </t>
    </r>
    <r>
      <rPr>
        <sz val="14"/>
        <rFont val="宋体"/>
        <charset val="134"/>
      </rPr>
      <t xml:space="preserve">    </t>
    </r>
  </si>
  <si>
    <t>课程    
类别</t>
  </si>
  <si>
    <t>课程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</si>
  <si>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</si>
  <si>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</si>
  <si>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</si>
  <si>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</si>
  <si>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</si>
  <si>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</si>
  <si>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</si>
  <si>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</si>
  <si>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</si>
  <si>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</si>
  <si>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</si>
  <si>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</si>
  <si>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</si>
  <si>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</si>
  <si>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</si>
  <si>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</si>
  <si>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</si>
  <si>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</si>
  <si>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</si>
  <si>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</si>
  <si>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</si>
  <si>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</si>
  <si>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</si>
  <si>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</si>
  <si>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</si>
  <si>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</si>
  <si>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</si>
  <si>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</si>
  <si>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</si>
  <si>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</si>
  <si>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</si>
  <si>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</si>
  <si>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</si>
  <si>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</si>
  <si>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</si>
  <si>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</si>
  <si>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</si>
  <si>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</si>
  <si>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</si>
  <si>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</si>
  <si>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</si>
  <si>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</si>
  <si>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</si>
  <si>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</si>
  <si>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</si>
  <si>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</si>
  <si>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</si>
  <si>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</si>
  <si>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</si>
  <si>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</si>
  <si>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</si>
  <si>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</si>
  <si>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</si>
  <si>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</si>
  <si>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</si>
  <si>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</si>
  <si>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</si>
  <si>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</si>
  <si>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</si>
  <si>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</si>
  <si>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</si>
  <si>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</si>
  <si>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</si>
  <si>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</si>
  <si>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</si>
  <si>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</si>
  <si>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</si>
  <si>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</si>
  <si>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</si>
  <si>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</si>
  <si>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</si>
  <si>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</si>
  <si>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</si>
  <si>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</si>
  <si>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</si>
  <si>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</si>
  <si>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</si>
  <si>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</si>
  <si>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</si>
  <si>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</si>
  <si>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</si>
  <si>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</si>
  <si>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45学分</t>
  </si>
  <si>
    <t>公共基础课
23学分</t>
  </si>
  <si>
    <t>2800001-2</t>
  </si>
  <si>
    <t>高等数学A(1)(2)</t>
  </si>
  <si>
    <t>Advanced Mathematics A(1)(2)</t>
  </si>
  <si>
    <t>数理</t>
  </si>
  <si>
    <t>2117060-61</t>
  </si>
  <si>
    <t>工程力学(上)(下)</t>
  </si>
  <si>
    <t>Engineering Mechanics</t>
  </si>
  <si>
    <t>能机</t>
  </si>
  <si>
    <t>线性代数A</t>
  </si>
  <si>
    <t xml:space="preserve">Linear Algebra A </t>
  </si>
  <si>
    <t>概率论与数理统计B</t>
  </si>
  <si>
    <t>Probability and Statistics B</t>
  </si>
  <si>
    <t>专业基础课
22学分</t>
  </si>
  <si>
    <t>工程管理导论</t>
  </si>
  <si>
    <t>Introduction to Construction Management</t>
  </si>
  <si>
    <t>经管</t>
  </si>
  <si>
    <t>土木工程概论</t>
  </si>
  <si>
    <t>Introduction to Civil Engineering</t>
  </si>
  <si>
    <t>经济学原理</t>
  </si>
  <si>
    <t>Principles of  Economics</t>
  </si>
  <si>
    <t>管理学原理</t>
  </si>
  <si>
    <t>Priciple of Management</t>
  </si>
  <si>
    <t>会计学</t>
  </si>
  <si>
    <t>Accounting</t>
  </si>
  <si>
    <t>建筑材料</t>
  </si>
  <si>
    <t>Building Materials</t>
  </si>
  <si>
    <t>工程测量</t>
  </si>
  <si>
    <t>Engineering Measurement</t>
  </si>
  <si>
    <t>统计学</t>
  </si>
  <si>
    <t>Principles of Statistics</t>
  </si>
  <si>
    <t>运筹学C</t>
  </si>
  <si>
    <t>Operations Research C</t>
  </si>
  <si>
    <t>地基基础</t>
  </si>
  <si>
    <t>Groundwork and Foundation</t>
  </si>
  <si>
    <t>建设法规</t>
  </si>
  <si>
    <t>Construction Regulation</t>
  </si>
  <si>
    <t>施工技术</t>
  </si>
  <si>
    <t>Construction Technology</t>
  </si>
  <si>
    <t>专业教育课程38学分</t>
  </si>
  <si>
    <t>专业核心课（必修）
21学分</t>
  </si>
  <si>
    <t>画法几何与建筑制图</t>
  </si>
  <si>
    <t>Geometric and Drawing &amp; Building Drawing</t>
  </si>
  <si>
    <t>房屋建筑学</t>
  </si>
  <si>
    <t>Building Construction</t>
  </si>
  <si>
    <t>工程经济学</t>
  </si>
  <si>
    <t>Engineering Economics</t>
  </si>
  <si>
    <t>建筑结构</t>
  </si>
  <si>
    <t>Architecture Structure</t>
  </si>
  <si>
    <t>工程项目管理</t>
  </si>
  <si>
    <t>Project Management</t>
  </si>
  <si>
    <t>施工组织设计</t>
  </si>
  <si>
    <t>Organizational Arrangement For Construction</t>
  </si>
  <si>
    <t>工程招投标与合同管理</t>
  </si>
  <si>
    <t>Bidding and Contract Management</t>
  </si>
  <si>
    <t>工程估价与管理</t>
  </si>
  <si>
    <t>Cost Estimation and Management of Project</t>
  </si>
  <si>
    <t>专业选修课（要求完成15学分）</t>
  </si>
  <si>
    <t>建筑CAD与信息模型</t>
  </si>
  <si>
    <t>Building CAD and Information Model</t>
  </si>
  <si>
    <t>电力工程概预算</t>
  </si>
  <si>
    <t>Power Engineering Budget Making</t>
  </si>
  <si>
    <t>建筑设备</t>
  </si>
  <si>
    <t>Architecture Equipment</t>
  </si>
  <si>
    <t>管理信息系统</t>
  </si>
  <si>
    <t>Management Information System</t>
  </si>
  <si>
    <t>电路分析E</t>
  </si>
  <si>
    <t>Circuit Analysis E</t>
  </si>
  <si>
    <t>电信</t>
  </si>
  <si>
    <t>房地产估价</t>
  </si>
  <si>
    <t>Real Estate Assessment</t>
  </si>
  <si>
    <t>建设项目评估</t>
  </si>
  <si>
    <t>Project Evaluation</t>
  </si>
  <si>
    <t>经济法学B</t>
  </si>
  <si>
    <t>Economic Law Theory</t>
  </si>
  <si>
    <t>房地产开发经营与管理</t>
  </si>
  <si>
    <t>Real Estate Development and Management</t>
  </si>
  <si>
    <t>工程管理专业英语</t>
  </si>
  <si>
    <t>English for Engineering Project Management</t>
  </si>
  <si>
    <t>国际工程管理（双语）</t>
  </si>
  <si>
    <t>工程防灾与风险管理</t>
  </si>
  <si>
    <t>Engineering Disaster Prevention and Risk Management</t>
  </si>
  <si>
    <t>工程项目融资</t>
  </si>
  <si>
    <t>Financing of Project</t>
  </si>
  <si>
    <t>电力系统分析</t>
  </si>
  <si>
    <t>Stability Analysis of Power System</t>
  </si>
  <si>
    <t>电气</t>
  </si>
  <si>
    <t>电气主系统</t>
  </si>
  <si>
    <t>Main Electric System</t>
  </si>
  <si>
    <t>继电保护</t>
  </si>
  <si>
    <t>Power Relay Protection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</si>
  <si>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</si>
  <si>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</si>
  <si>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28学分</t>
  </si>
  <si>
    <t>专业实践课程</t>
  </si>
  <si>
    <t>军事技能</t>
  </si>
  <si>
    <t>Military Skills</t>
  </si>
  <si>
    <t>生产认识实习</t>
  </si>
  <si>
    <t>Production Process Practice</t>
  </si>
  <si>
    <t>工程认知实训</t>
  </si>
  <si>
    <t>Engineer Cogntive Training</t>
  </si>
  <si>
    <t>工训</t>
  </si>
  <si>
    <t>工程测量实习</t>
  </si>
  <si>
    <t>Engineering Measurement Practice</t>
  </si>
  <si>
    <t>房屋建筑学课程设计</t>
  </si>
  <si>
    <t>Course Project of Building Construction</t>
  </si>
  <si>
    <t>工程经济学大型作业</t>
  </si>
  <si>
    <t>Engineering Economics Comprehensive Exercises</t>
  </si>
  <si>
    <t>工程项目管理综合训练</t>
  </si>
  <si>
    <t>Comprehensive Training of Construction Project Management</t>
  </si>
  <si>
    <t>工程招投标管理综合训练</t>
  </si>
  <si>
    <t>Comprehensive Training of Project Bidding Management</t>
  </si>
  <si>
    <t>工程估价与管理大型作业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</si>
  <si>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</si>
  <si>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</si>
  <si>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毕业实习</t>
  </si>
  <si>
    <t>Graduation Internship</t>
  </si>
  <si>
    <t>毕业论文（设计）</t>
  </si>
  <si>
    <t>Graduation Thesis (Designing Project)</t>
  </si>
  <si>
    <t>合计：163.5学分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</si>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</sst>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sz val="9"/>
      <color theme="1"/>
      <name val="宋体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b/>
      <sz val="12"/>
      <color indexed="12"/>
      <name val="宋体"/>
      <charset val="134"/>
    </font>
    <font>
      <sz val="9"/>
      <color rgb="FFFF0000"/>
      <name val="宋体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24" fillId="0" borderId="0" applyFont="0" applyFill="0" applyBorder="0" applyAlignment="0" applyProtection="0">
      <alignment vertical="center"/>
    </xf>
    <xf numFmtId="0" fontId="25" fillId="3" borderId="0" applyNumberFormat="0" applyBorder="0" applyAlignment="0" applyProtection="0">
      <alignment vertical="center"/>
    </xf>
    <xf numFmtId="0" fontId="26" fillId="4" borderId="37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8" borderId="38" applyNumberFormat="0" applyFont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39" applyNumberFormat="0" applyFill="0" applyAlignment="0" applyProtection="0">
      <alignment vertical="center"/>
    </xf>
    <xf numFmtId="0" fontId="36" fillId="0" borderId="39" applyNumberFormat="0" applyFill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31" fillId="0" borderId="40" applyNumberFormat="0" applyFill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37" fillId="12" borderId="41" applyNumberFormat="0" applyAlignment="0" applyProtection="0">
      <alignment vertical="center"/>
    </xf>
    <xf numFmtId="0" fontId="38" fillId="12" borderId="37" applyNumberFormat="0" applyAlignment="0" applyProtection="0">
      <alignment vertical="center"/>
    </xf>
    <xf numFmtId="0" fontId="39" fillId="13" borderId="42" applyNumberFormat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0" fillId="0" borderId="43" applyNumberFormat="0" applyFill="0" applyAlignment="0" applyProtection="0">
      <alignment vertical="center"/>
    </xf>
    <xf numFmtId="0" fontId="41" fillId="0" borderId="44" applyNumberFormat="0" applyFill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201">
    <xf numFmtId="0" fontId="0" fillId="0" borderId="0" xfId="0"/>
    <xf numFmtId="0" fontId="0" fillId="0" borderId="0" xfId="0" applyFill="1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0" fontId="10" fillId="0" borderId="12" xfId="5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2" xfId="50" applyFont="1" applyFill="1" applyBorder="1" applyAlignment="1" applyProtection="1">
      <alignment vertical="center" wrapText="1"/>
      <protection locked="0"/>
    </xf>
    <xf numFmtId="0" fontId="9" fillId="0" borderId="1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wrapText="1"/>
    </xf>
    <xf numFmtId="0" fontId="9" fillId="0" borderId="12" xfId="50" applyFont="1" applyFill="1" applyBorder="1" applyAlignment="1">
      <alignment vertical="center" wrapText="1"/>
    </xf>
    <xf numFmtId="0" fontId="11" fillId="0" borderId="12" xfId="50" applyFont="1" applyFill="1" applyBorder="1" applyAlignment="1">
      <alignment vertical="center" wrapText="1"/>
    </xf>
    <xf numFmtId="0" fontId="11" fillId="0" borderId="17" xfId="0" applyFont="1" applyFill="1" applyBorder="1" applyAlignment="1">
      <alignment horizontal="center" vertical="center"/>
    </xf>
    <xf numFmtId="0" fontId="0" fillId="0" borderId="12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vertical="center" wrapText="1"/>
    </xf>
    <xf numFmtId="0" fontId="10" fillId="0" borderId="17" xfId="0" applyFont="1" applyFill="1" applyBorder="1" applyAlignment="1">
      <alignment vertical="center" wrapText="1"/>
    </xf>
    <xf numFmtId="0" fontId="9" fillId="0" borderId="17" xfId="0" applyFont="1" applyFill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6" xfId="0" applyFont="1" applyFill="1" applyBorder="1" applyAlignment="1">
      <alignment vertical="center" wrapText="1"/>
    </xf>
    <xf numFmtId="0" fontId="10" fillId="0" borderId="16" xfId="0" applyFont="1" applyFill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 wrapText="1"/>
    </xf>
    <xf numFmtId="0" fontId="9" fillId="0" borderId="17" xfId="49" applyFont="1" applyFill="1" applyBorder="1" applyAlignment="1">
      <alignment vertical="center" wrapText="1"/>
    </xf>
    <xf numFmtId="0" fontId="9" fillId="0" borderId="12" xfId="49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2" xfId="49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left" vertical="center" wrapText="1"/>
    </xf>
    <xf numFmtId="0" fontId="11" fillId="2" borderId="12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/>
    </xf>
    <xf numFmtId="58" fontId="10" fillId="0" borderId="12" xfId="0" applyNumberFormat="1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0" fillId="0" borderId="8" xfId="0" applyFont="1" applyBorder="1" applyAlignment="1">
      <alignment vertical="center"/>
    </xf>
    <xf numFmtId="0" fontId="10" fillId="0" borderId="10" xfId="0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2" fillId="0" borderId="12" xfId="0" applyFont="1" applyBorder="1" applyAlignment="1">
      <alignment wrapText="1"/>
    </xf>
    <xf numFmtId="0" fontId="2" fillId="0" borderId="12" xfId="0" applyFont="1" applyFill="1" applyBorder="1" applyAlignment="1">
      <alignment horizontal="center" wrapText="1"/>
    </xf>
    <xf numFmtId="0" fontId="2" fillId="0" borderId="12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30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7" fillId="0" borderId="12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17" fillId="0" borderId="3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/>
    </xf>
    <xf numFmtId="0" fontId="17" fillId="0" borderId="3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wrapText="1"/>
    </xf>
    <xf numFmtId="0" fontId="9" fillId="0" borderId="0" xfId="0" applyFont="1" applyBorder="1" applyAlignment="1">
      <alignment horizontal="center"/>
    </xf>
    <xf numFmtId="0" fontId="10" fillId="0" borderId="32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0" fillId="0" borderId="33" xfId="0" applyFont="1" applyFill="1" applyBorder="1" applyAlignment="1">
      <alignment horizontal="center" vertical="center"/>
    </xf>
    <xf numFmtId="0" fontId="16" fillId="0" borderId="33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0" fillId="0" borderId="27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9" fillId="0" borderId="34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0" fillId="0" borderId="17" xfId="0" applyFont="1" applyFill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vertical="center" wrapText="1"/>
    </xf>
    <xf numFmtId="0" fontId="0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23" fillId="0" borderId="0" xfId="0" applyFont="1" applyBorder="1" applyAlignment="1">
      <alignment wrapText="1"/>
    </xf>
    <xf numFmtId="0" fontId="16" fillId="0" borderId="12" xfId="0" applyFont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wrapText="1"/>
    </xf>
    <xf numFmtId="0" fontId="16" fillId="0" borderId="32" xfId="0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10" fillId="0" borderId="36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_Sheet3" xfId="50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335280</xdr:colOff>
      <xdr:row>68</xdr:row>
      <xdr:rowOff>0</xdr:rowOff>
    </xdr:from>
    <xdr:to>
      <xdr:col>3</xdr:col>
      <xdr:colOff>411480</xdr:colOff>
      <xdr:row>69</xdr:row>
      <xdr:rowOff>115570</xdr:rowOff>
    </xdr:to>
    <xdr:sp>
      <xdr:nvSpPr>
        <xdr:cNvPr id="2" name="Text Box 8"/>
        <xdr:cNvSpPr txBox="1"/>
      </xdr:nvSpPr>
      <xdr:spPr>
        <a:xfrm>
          <a:off x="3644265" y="1455229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335280</xdr:colOff>
      <xdr:row>68</xdr:row>
      <xdr:rowOff>0</xdr:rowOff>
    </xdr:from>
    <xdr:to>
      <xdr:col>3</xdr:col>
      <xdr:colOff>411480</xdr:colOff>
      <xdr:row>69</xdr:row>
      <xdr:rowOff>115570</xdr:rowOff>
    </xdr:to>
    <xdr:sp>
      <xdr:nvSpPr>
        <xdr:cNvPr id="3" name="Text Box 6"/>
        <xdr:cNvSpPr txBox="1"/>
      </xdr:nvSpPr>
      <xdr:spPr>
        <a:xfrm>
          <a:off x="3644265" y="1455229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334010</xdr:colOff>
      <xdr:row>60</xdr:row>
      <xdr:rowOff>0</xdr:rowOff>
    </xdr:from>
    <xdr:to>
      <xdr:col>3</xdr:col>
      <xdr:colOff>412115</xdr:colOff>
      <xdr:row>61</xdr:row>
      <xdr:rowOff>115570</xdr:rowOff>
    </xdr:to>
    <xdr:sp>
      <xdr:nvSpPr>
        <xdr:cNvPr id="4" name="Text Box 8"/>
        <xdr:cNvSpPr txBox="1"/>
      </xdr:nvSpPr>
      <xdr:spPr>
        <a:xfrm>
          <a:off x="3642995" y="12936855"/>
          <a:ext cx="78105" cy="3175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87"/>
  <sheetViews>
    <sheetView tabSelected="1" view="pageBreakPreview" zoomScale="90" zoomScaleNormal="100" topLeftCell="A63" workbookViewId="0">
      <selection activeCell="S92" sqref="S92"/>
    </sheetView>
  </sheetViews>
  <sheetFormatPr defaultColWidth="9" defaultRowHeight="15.75"/>
  <cols>
    <col min="1" max="1" width="15.55" style="2" customWidth="1"/>
    <col min="2" max="2" width="14.7" style="3" customWidth="1"/>
    <col min="3" max="3" width="13.175" style="4" customWidth="1"/>
    <col min="4" max="4" width="38.3916666666667" style="2" customWidth="1"/>
    <col min="5" max="5" width="54.0583333333333" style="2" customWidth="1"/>
    <col min="6" max="6" width="4.9" style="2" customWidth="1"/>
    <col min="7" max="9" width="4.9" style="4" customWidth="1"/>
    <col min="10" max="10" width="4.2" style="4" customWidth="1"/>
    <col min="11" max="11" width="4.375" style="5" customWidth="1"/>
    <col min="12" max="18" width="4" style="4" customWidth="1"/>
    <col min="19" max="19" width="33.5" style="2" customWidth="1"/>
    <col min="20" max="32" width="9" style="2" customWidth="1"/>
    <col min="33" max="224" width="8.8" style="2"/>
    <col min="225" max="255" width="9" style="2" customWidth="1"/>
  </cols>
  <sheetData>
    <row r="1" ht="21" customHeight="1" spans="1:18">
      <c r="A1" s="6" t="s">
        <v>0</v>
      </c>
      <c r="B1" s="7"/>
      <c r="C1" s="8"/>
      <c r="D1" s="7"/>
      <c r="E1" s="7"/>
      <c r="F1" s="7"/>
      <c r="G1" s="8"/>
      <c r="H1" s="8"/>
      <c r="I1" s="8"/>
      <c r="J1" s="8"/>
      <c r="K1" s="115"/>
      <c r="L1" s="8"/>
      <c r="M1" s="8"/>
      <c r="N1" s="8"/>
      <c r="O1" s="8"/>
      <c r="P1" s="8"/>
      <c r="Q1" s="8"/>
      <c r="R1" s="8"/>
    </row>
    <row r="2" ht="11.1" customHeight="1" spans="1:18">
      <c r="A2" s="9"/>
      <c r="B2" s="10"/>
      <c r="C2" s="11"/>
      <c r="D2" s="12"/>
      <c r="E2" s="12"/>
      <c r="F2" s="12"/>
      <c r="G2" s="13"/>
      <c r="H2" s="13"/>
      <c r="I2" s="13"/>
      <c r="J2" s="13"/>
      <c r="K2" s="116"/>
      <c r="L2" s="13"/>
      <c r="M2" s="13"/>
      <c r="N2" s="13"/>
      <c r="O2" s="13"/>
      <c r="P2" s="13"/>
      <c r="Q2" s="13"/>
      <c r="R2" s="13"/>
    </row>
    <row r="3" ht="18" customHeight="1" spans="1:18">
      <c r="A3" s="14" t="s">
        <v>1</v>
      </c>
      <c r="B3" s="15" t="s">
        <v>2</v>
      </c>
      <c r="C3" s="16" t="s">
        <v>3</v>
      </c>
      <c r="D3" s="17" t="s">
        <v>4</v>
      </c>
      <c r="E3" s="18"/>
      <c r="F3" s="19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17" t="s">
        <v>10</v>
      </c>
      <c r="L3" s="117"/>
      <c r="M3" s="117"/>
      <c r="N3" s="117"/>
      <c r="O3" s="117"/>
      <c r="P3" s="117"/>
      <c r="Q3" s="117"/>
      <c r="R3" s="140"/>
    </row>
    <row r="4" ht="44.1" customHeight="1" spans="1:18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118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41" t="s">
        <v>20</v>
      </c>
    </row>
    <row r="5" ht="15.9" customHeight="1" spans="1:18">
      <c r="A5" s="26" t="s">
        <v>21</v>
      </c>
      <c r="B5" s="27" t="s">
        <v>22</v>
      </c>
      <c r="C5" s="28">
        <v>6000184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48</v>
      </c>
      <c r="J5" s="32"/>
      <c r="K5" s="37">
        <v>3</v>
      </c>
      <c r="L5" s="119"/>
      <c r="M5" s="120"/>
      <c r="N5" s="120"/>
      <c r="O5" s="120"/>
      <c r="P5" s="120"/>
      <c r="Q5" s="120"/>
      <c r="R5" s="142"/>
    </row>
    <row r="6" ht="15.9" customHeight="1" spans="1:18">
      <c r="A6" s="33"/>
      <c r="B6" s="34"/>
      <c r="C6" s="28">
        <v>6000212</v>
      </c>
      <c r="D6" s="29" t="s">
        <v>26</v>
      </c>
      <c r="E6" s="30" t="s">
        <v>27</v>
      </c>
      <c r="F6" s="31" t="s">
        <v>25</v>
      </c>
      <c r="G6" s="32">
        <v>3</v>
      </c>
      <c r="H6" s="32">
        <v>48</v>
      </c>
      <c r="I6" s="32">
        <v>32</v>
      </c>
      <c r="J6" s="32">
        <v>16</v>
      </c>
      <c r="K6" s="37"/>
      <c r="L6" s="32">
        <v>3</v>
      </c>
      <c r="M6" s="72"/>
      <c r="N6" s="72"/>
      <c r="O6" s="72"/>
      <c r="P6" s="72"/>
      <c r="Q6" s="72"/>
      <c r="R6" s="143"/>
    </row>
    <row r="7" ht="15.9" customHeight="1" spans="1:20">
      <c r="A7" s="35"/>
      <c r="B7" s="34"/>
      <c r="C7" s="28">
        <v>6000016</v>
      </c>
      <c r="D7" s="29" t="s">
        <v>28</v>
      </c>
      <c r="E7" s="36" t="s">
        <v>29</v>
      </c>
      <c r="F7" s="31" t="s">
        <v>25</v>
      </c>
      <c r="G7" s="37">
        <v>3</v>
      </c>
      <c r="H7" s="37">
        <v>48</v>
      </c>
      <c r="I7" s="37">
        <v>48</v>
      </c>
      <c r="J7" s="37"/>
      <c r="K7" s="37"/>
      <c r="L7" s="37"/>
      <c r="M7" s="37">
        <v>3</v>
      </c>
      <c r="N7" s="32"/>
      <c r="O7" s="32"/>
      <c r="P7" s="32"/>
      <c r="Q7" s="32"/>
      <c r="R7" s="144"/>
      <c r="T7" s="145"/>
    </row>
    <row r="8" ht="24" customHeight="1" spans="1:18">
      <c r="A8" s="35"/>
      <c r="B8" s="34"/>
      <c r="C8" s="38">
        <v>6000217</v>
      </c>
      <c r="D8" s="29" t="s">
        <v>30</v>
      </c>
      <c r="E8" s="39" t="s">
        <v>31</v>
      </c>
      <c r="F8" s="40" t="s">
        <v>25</v>
      </c>
      <c r="G8" s="41">
        <v>3</v>
      </c>
      <c r="H8" s="41">
        <v>48</v>
      </c>
      <c r="I8" s="41">
        <v>48</v>
      </c>
      <c r="J8" s="41"/>
      <c r="K8" s="41"/>
      <c r="L8" s="41"/>
      <c r="M8" s="41"/>
      <c r="N8" s="43">
        <v>3</v>
      </c>
      <c r="O8" s="32"/>
      <c r="P8" s="32"/>
      <c r="Q8" s="32"/>
      <c r="R8" s="144"/>
    </row>
    <row r="9" ht="23.25" spans="1:18">
      <c r="A9" s="35"/>
      <c r="B9" s="34"/>
      <c r="C9" s="38">
        <v>6000218</v>
      </c>
      <c r="D9" s="29" t="s">
        <v>32</v>
      </c>
      <c r="E9" s="42" t="s">
        <v>33</v>
      </c>
      <c r="F9" s="43" t="s">
        <v>34</v>
      </c>
      <c r="G9" s="43">
        <v>3</v>
      </c>
      <c r="H9" s="43">
        <v>48</v>
      </c>
      <c r="I9" s="43">
        <v>32</v>
      </c>
      <c r="J9" s="43">
        <v>16</v>
      </c>
      <c r="K9" s="43"/>
      <c r="L9" s="43"/>
      <c r="M9" s="43"/>
      <c r="N9" s="43">
        <f>G9</f>
        <v>3</v>
      </c>
      <c r="O9" s="37"/>
      <c r="P9" s="37"/>
      <c r="Q9" s="146"/>
      <c r="R9" s="147"/>
    </row>
    <row r="10" ht="15.9" customHeight="1" spans="1:18">
      <c r="A10" s="35"/>
      <c r="B10" s="34"/>
      <c r="C10" s="28" t="s">
        <v>35</v>
      </c>
      <c r="D10" s="29" t="s">
        <v>36</v>
      </c>
      <c r="E10" s="36" t="s">
        <v>37</v>
      </c>
      <c r="F10" s="31" t="s">
        <v>25</v>
      </c>
      <c r="G10" s="44">
        <v>2</v>
      </c>
      <c r="H10" s="44">
        <v>32</v>
      </c>
      <c r="I10" s="44">
        <v>32</v>
      </c>
      <c r="J10" s="44"/>
      <c r="K10" s="44"/>
      <c r="L10" s="44">
        <v>1</v>
      </c>
      <c r="M10" s="44"/>
      <c r="N10" s="44">
        <v>0.5</v>
      </c>
      <c r="O10" s="37"/>
      <c r="P10" s="37">
        <v>0.5</v>
      </c>
      <c r="Q10" s="146"/>
      <c r="R10" s="147"/>
    </row>
    <row r="11" spans="1:19">
      <c r="A11" s="35"/>
      <c r="B11" s="45" t="s">
        <v>38</v>
      </c>
      <c r="C11" s="28" t="s">
        <v>39</v>
      </c>
      <c r="D11" s="29" t="s">
        <v>40</v>
      </c>
      <c r="E11" s="36" t="s">
        <v>41</v>
      </c>
      <c r="F11" s="40" t="s">
        <v>42</v>
      </c>
      <c r="G11" s="44">
        <v>8</v>
      </c>
      <c r="H11" s="44">
        <v>128</v>
      </c>
      <c r="I11" s="44">
        <v>128</v>
      </c>
      <c r="J11" s="44"/>
      <c r="K11" s="44">
        <v>4</v>
      </c>
      <c r="L11" s="44">
        <v>4</v>
      </c>
      <c r="M11" s="44"/>
      <c r="N11" s="121"/>
      <c r="O11" s="37"/>
      <c r="P11" s="37"/>
      <c r="Q11" s="146"/>
      <c r="R11" s="147"/>
      <c r="S11" s="148"/>
    </row>
    <row r="12" spans="1:19">
      <c r="A12" s="35"/>
      <c r="B12" s="45"/>
      <c r="C12" s="46"/>
      <c r="D12" s="29" t="s">
        <v>43</v>
      </c>
      <c r="E12" s="47" t="s">
        <v>44</v>
      </c>
      <c r="F12" s="40" t="s">
        <v>42</v>
      </c>
      <c r="G12" s="41">
        <v>2</v>
      </c>
      <c r="H12" s="41">
        <v>32</v>
      </c>
      <c r="I12" s="41">
        <v>32</v>
      </c>
      <c r="J12" s="44"/>
      <c r="K12" s="44"/>
      <c r="L12" s="44"/>
      <c r="M12" s="44">
        <v>2</v>
      </c>
      <c r="N12" s="121"/>
      <c r="O12" s="37"/>
      <c r="P12" s="37"/>
      <c r="Q12" s="146"/>
      <c r="R12" s="147"/>
      <c r="S12" s="148"/>
    </row>
    <row r="13" spans="1:19">
      <c r="A13" s="35"/>
      <c r="B13" s="45"/>
      <c r="C13" s="43">
        <v>2900166</v>
      </c>
      <c r="D13" s="29" t="s">
        <v>45</v>
      </c>
      <c r="E13" s="48" t="s">
        <v>46</v>
      </c>
      <c r="F13" s="40" t="s">
        <v>42</v>
      </c>
      <c r="G13" s="49"/>
      <c r="H13" s="49"/>
      <c r="I13" s="49"/>
      <c r="J13" s="37"/>
      <c r="K13" s="37"/>
      <c r="L13" s="37"/>
      <c r="M13" s="122"/>
      <c r="N13" s="121"/>
      <c r="O13" s="37"/>
      <c r="P13" s="37"/>
      <c r="Q13" s="146"/>
      <c r="R13" s="147"/>
      <c r="S13" s="148"/>
    </row>
    <row r="14" spans="1:19">
      <c r="A14" s="35"/>
      <c r="B14" s="45"/>
      <c r="C14" s="43">
        <v>2500122</v>
      </c>
      <c r="D14" s="29" t="s">
        <v>47</v>
      </c>
      <c r="E14" s="48" t="s">
        <v>48</v>
      </c>
      <c r="F14" s="40" t="s">
        <v>49</v>
      </c>
      <c r="G14" s="43">
        <v>0</v>
      </c>
      <c r="H14" s="43">
        <v>16</v>
      </c>
      <c r="I14" s="43">
        <v>16</v>
      </c>
      <c r="J14" s="37"/>
      <c r="K14" s="37">
        <v>0</v>
      </c>
      <c r="L14" s="37"/>
      <c r="M14" s="44"/>
      <c r="N14" s="121"/>
      <c r="O14" s="37"/>
      <c r="P14" s="37"/>
      <c r="Q14" s="146"/>
      <c r="R14" s="147"/>
      <c r="S14" s="148"/>
    </row>
    <row r="15" ht="15.9" customHeight="1" spans="1:18">
      <c r="A15" s="35"/>
      <c r="B15" s="50"/>
      <c r="C15" s="43">
        <v>2500114</v>
      </c>
      <c r="D15" s="29" t="s">
        <v>50</v>
      </c>
      <c r="E15" s="48" t="s">
        <v>51</v>
      </c>
      <c r="F15" s="40" t="s">
        <v>49</v>
      </c>
      <c r="G15" s="43">
        <v>4</v>
      </c>
      <c r="H15" s="43">
        <v>64</v>
      </c>
      <c r="I15" s="43">
        <v>32</v>
      </c>
      <c r="J15" s="37">
        <v>32</v>
      </c>
      <c r="K15" s="123"/>
      <c r="L15" s="37">
        <v>4</v>
      </c>
      <c r="M15" s="37"/>
      <c r="N15" s="37"/>
      <c r="O15" s="37"/>
      <c r="P15" s="37"/>
      <c r="Q15" s="146"/>
      <c r="R15" s="147"/>
    </row>
    <row r="16" ht="15.9" customHeight="1" spans="1:18">
      <c r="A16" s="35"/>
      <c r="B16" s="45" t="s">
        <v>52</v>
      </c>
      <c r="C16" s="28"/>
      <c r="D16" s="29" t="s">
        <v>53</v>
      </c>
      <c r="E16" s="47" t="s">
        <v>54</v>
      </c>
      <c r="F16" s="40" t="s">
        <v>55</v>
      </c>
      <c r="G16" s="37">
        <v>4</v>
      </c>
      <c r="H16" s="37">
        <v>128</v>
      </c>
      <c r="I16" s="37">
        <v>128</v>
      </c>
      <c r="J16" s="37"/>
      <c r="K16" s="37">
        <v>1</v>
      </c>
      <c r="L16" s="37">
        <v>1</v>
      </c>
      <c r="M16" s="37">
        <v>1</v>
      </c>
      <c r="N16" s="37">
        <v>1</v>
      </c>
      <c r="O16" s="37"/>
      <c r="P16" s="37"/>
      <c r="Q16" s="146"/>
      <c r="R16" s="147"/>
    </row>
    <row r="17" ht="15.9" customHeight="1" spans="1:19">
      <c r="A17" s="35"/>
      <c r="B17" s="45"/>
      <c r="C17" s="37">
        <v>3800005</v>
      </c>
      <c r="D17" s="29" t="s">
        <v>56</v>
      </c>
      <c r="E17" s="30" t="s">
        <v>57</v>
      </c>
      <c r="F17" s="31" t="s">
        <v>58</v>
      </c>
      <c r="G17" s="32">
        <v>1</v>
      </c>
      <c r="H17" s="32">
        <v>16</v>
      </c>
      <c r="I17" s="32">
        <v>16</v>
      </c>
      <c r="J17" s="32"/>
      <c r="K17" s="37">
        <v>1</v>
      </c>
      <c r="L17" s="32"/>
      <c r="M17" s="32"/>
      <c r="N17" s="32"/>
      <c r="O17" s="32"/>
      <c r="P17" s="32"/>
      <c r="Q17" s="146"/>
      <c r="R17" s="147"/>
      <c r="S17" s="145"/>
    </row>
    <row r="18" ht="15.9" customHeight="1" spans="1:19">
      <c r="A18" s="35"/>
      <c r="B18" s="45"/>
      <c r="C18" s="37">
        <v>8300019</v>
      </c>
      <c r="D18" s="29" t="s">
        <v>59</v>
      </c>
      <c r="E18" s="30" t="s">
        <v>60</v>
      </c>
      <c r="F18" s="40" t="s">
        <v>61</v>
      </c>
      <c r="G18" s="37">
        <v>2</v>
      </c>
      <c r="H18" s="37">
        <v>32</v>
      </c>
      <c r="I18" s="37">
        <v>32</v>
      </c>
      <c r="J18" s="37"/>
      <c r="K18" s="37">
        <v>2</v>
      </c>
      <c r="L18" s="32"/>
      <c r="M18" s="32"/>
      <c r="N18" s="32"/>
      <c r="O18" s="32"/>
      <c r="P18" s="32"/>
      <c r="Q18" s="146"/>
      <c r="R18" s="147"/>
      <c r="S18" s="145"/>
    </row>
    <row r="19" ht="15.9" customHeight="1" spans="1:19">
      <c r="A19" s="35"/>
      <c r="B19" s="45"/>
      <c r="C19" s="37">
        <v>3800008</v>
      </c>
      <c r="D19" s="29" t="s">
        <v>62</v>
      </c>
      <c r="E19" s="30" t="s">
        <v>63</v>
      </c>
      <c r="F19" s="31" t="s">
        <v>58</v>
      </c>
      <c r="G19" s="32">
        <v>2</v>
      </c>
      <c r="H19" s="32">
        <v>32</v>
      </c>
      <c r="I19" s="32">
        <v>32</v>
      </c>
      <c r="J19" s="32"/>
      <c r="K19" s="37"/>
      <c r="L19" s="32">
        <v>2</v>
      </c>
      <c r="M19" s="32"/>
      <c r="N19" s="32"/>
      <c r="O19" s="32"/>
      <c r="P19" s="32"/>
      <c r="Q19" s="146"/>
      <c r="R19" s="147"/>
      <c r="S19" s="145"/>
    </row>
    <row r="20" ht="18" customHeight="1" spans="1:18">
      <c r="A20" s="35"/>
      <c r="B20" s="34" t="s">
        <v>64</v>
      </c>
      <c r="C20" s="37"/>
      <c r="D20" s="29" t="s">
        <v>65</v>
      </c>
      <c r="E20" s="29" t="s">
        <v>66</v>
      </c>
      <c r="F20" s="40"/>
      <c r="G20" s="37">
        <v>1</v>
      </c>
      <c r="H20" s="37">
        <v>16</v>
      </c>
      <c r="I20" s="37">
        <v>16</v>
      </c>
      <c r="J20" s="37"/>
      <c r="K20" s="37"/>
      <c r="L20" s="37"/>
      <c r="M20" s="37"/>
      <c r="N20" s="37"/>
      <c r="O20" s="37">
        <v>1</v>
      </c>
      <c r="P20" s="32"/>
      <c r="Q20" s="146"/>
      <c r="R20" s="147"/>
    </row>
    <row r="21" ht="18" customHeight="1" spans="1:18">
      <c r="A21" s="35"/>
      <c r="B21" s="51"/>
      <c r="C21" s="37">
        <v>3800007</v>
      </c>
      <c r="D21" s="29" t="s">
        <v>67</v>
      </c>
      <c r="E21" s="30" t="s">
        <v>68</v>
      </c>
      <c r="F21" s="31" t="s">
        <v>58</v>
      </c>
      <c r="G21" s="32">
        <v>0.5</v>
      </c>
      <c r="H21" s="32">
        <v>8</v>
      </c>
      <c r="I21" s="32">
        <v>8</v>
      </c>
      <c r="J21" s="32"/>
      <c r="K21" s="37"/>
      <c r="L21" s="32"/>
      <c r="M21" s="32"/>
      <c r="N21" s="32"/>
      <c r="O21" s="32"/>
      <c r="P21" s="32">
        <v>0.5</v>
      </c>
      <c r="Q21" s="146"/>
      <c r="R21" s="147"/>
    </row>
    <row r="22" ht="17.1" customHeight="1" spans="1:18">
      <c r="A22" s="52"/>
      <c r="B22" s="45" t="s">
        <v>69</v>
      </c>
      <c r="C22" s="37">
        <v>6000183</v>
      </c>
      <c r="D22" s="29" t="s">
        <v>70</v>
      </c>
      <c r="E22" s="30" t="s">
        <v>71</v>
      </c>
      <c r="F22" s="31" t="s">
        <v>25</v>
      </c>
      <c r="G22" s="53">
        <v>1</v>
      </c>
      <c r="H22" s="53">
        <v>16</v>
      </c>
      <c r="I22" s="53">
        <v>16</v>
      </c>
      <c r="J22" s="124"/>
      <c r="K22" s="44">
        <v>1</v>
      </c>
      <c r="L22" s="32"/>
      <c r="M22" s="32"/>
      <c r="N22" s="32"/>
      <c r="O22" s="32"/>
      <c r="P22" s="32"/>
      <c r="Q22" s="146"/>
      <c r="R22" s="149"/>
    </row>
    <row r="23" ht="17.1" customHeight="1" spans="1:18">
      <c r="A23" s="52"/>
      <c r="B23" s="45"/>
      <c r="C23" s="54">
        <v>2900129</v>
      </c>
      <c r="D23" s="55" t="s">
        <v>72</v>
      </c>
      <c r="E23" s="56" t="s">
        <v>73</v>
      </c>
      <c r="F23" s="57" t="s">
        <v>42</v>
      </c>
      <c r="G23" s="58"/>
      <c r="H23" s="58"/>
      <c r="I23" s="58"/>
      <c r="J23" s="124"/>
      <c r="K23" s="122"/>
      <c r="L23" s="32"/>
      <c r="M23" s="32"/>
      <c r="N23" s="32"/>
      <c r="O23" s="32"/>
      <c r="P23" s="32"/>
      <c r="Q23" s="146"/>
      <c r="R23" s="149"/>
    </row>
    <row r="24" ht="18" customHeight="1" spans="1:18">
      <c r="A24" s="59"/>
      <c r="B24" s="60"/>
      <c r="C24" s="61"/>
      <c r="D24" s="62" t="s">
        <v>74</v>
      </c>
      <c r="E24" s="63" t="s">
        <v>75</v>
      </c>
      <c r="F24" s="64" t="s">
        <v>76</v>
      </c>
      <c r="G24" s="65"/>
      <c r="H24" s="65"/>
      <c r="I24" s="65"/>
      <c r="J24" s="125"/>
      <c r="K24" s="126"/>
      <c r="L24" s="87"/>
      <c r="M24" s="127"/>
      <c r="N24" s="127"/>
      <c r="O24" s="127"/>
      <c r="P24" s="127"/>
      <c r="Q24" s="150"/>
      <c r="R24" s="151"/>
    </row>
    <row r="25" ht="18" customHeight="1" spans="1:18">
      <c r="A25" s="66" t="s">
        <v>77</v>
      </c>
      <c r="B25" s="67" t="s">
        <v>78</v>
      </c>
      <c r="C25" s="68" t="s">
        <v>79</v>
      </c>
      <c r="D25" s="69"/>
      <c r="E25" s="70"/>
      <c r="F25" s="71"/>
      <c r="G25" s="72">
        <v>2</v>
      </c>
      <c r="H25" s="72">
        <v>32</v>
      </c>
      <c r="I25" s="72"/>
      <c r="J25" s="128"/>
      <c r="K25" s="104"/>
      <c r="L25" s="72"/>
      <c r="M25" s="72">
        <v>1</v>
      </c>
      <c r="N25" s="72">
        <v>1</v>
      </c>
      <c r="O25" s="129"/>
      <c r="P25" s="129"/>
      <c r="Q25" s="152"/>
      <c r="R25" s="153"/>
    </row>
    <row r="26" ht="18" customHeight="1" spans="1:18">
      <c r="A26" s="66"/>
      <c r="B26" s="45" t="s">
        <v>80</v>
      </c>
      <c r="C26" s="73" t="s">
        <v>81</v>
      </c>
      <c r="D26" s="74"/>
      <c r="E26" s="75"/>
      <c r="F26" s="76"/>
      <c r="G26" s="37">
        <v>2</v>
      </c>
      <c r="H26" s="37">
        <v>32</v>
      </c>
      <c r="I26" s="37"/>
      <c r="J26" s="28"/>
      <c r="K26" s="28"/>
      <c r="L26" s="37"/>
      <c r="M26" s="37">
        <v>1</v>
      </c>
      <c r="N26" s="37">
        <v>1</v>
      </c>
      <c r="O26" s="130"/>
      <c r="P26" s="130"/>
      <c r="Q26" s="146"/>
      <c r="R26" s="147"/>
    </row>
    <row r="27" ht="18" customHeight="1" spans="1:18">
      <c r="A27" s="66"/>
      <c r="B27" s="77" t="s">
        <v>82</v>
      </c>
      <c r="C27" s="78" t="s">
        <v>79</v>
      </c>
      <c r="D27" s="79"/>
      <c r="E27" s="80"/>
      <c r="F27" s="81"/>
      <c r="G27" s="32">
        <v>2</v>
      </c>
      <c r="H27" s="32">
        <v>32</v>
      </c>
      <c r="I27" s="32"/>
      <c r="J27" s="131"/>
      <c r="K27" s="28"/>
      <c r="L27" s="32"/>
      <c r="M27" s="32">
        <v>1</v>
      </c>
      <c r="N27" s="32">
        <v>1</v>
      </c>
      <c r="O27" s="130"/>
      <c r="P27" s="130"/>
      <c r="Q27" s="146"/>
      <c r="R27" s="147"/>
    </row>
    <row r="28" ht="18" customHeight="1" spans="1:18">
      <c r="A28" s="66"/>
      <c r="B28" s="77" t="s">
        <v>83</v>
      </c>
      <c r="C28" s="78" t="s">
        <v>79</v>
      </c>
      <c r="D28" s="79"/>
      <c r="E28" s="80"/>
      <c r="F28" s="81"/>
      <c r="G28" s="32">
        <v>2</v>
      </c>
      <c r="H28" s="32">
        <v>32</v>
      </c>
      <c r="I28" s="32"/>
      <c r="J28" s="131"/>
      <c r="K28" s="28"/>
      <c r="L28" s="32"/>
      <c r="M28" s="32">
        <v>1</v>
      </c>
      <c r="N28" s="32">
        <v>1</v>
      </c>
      <c r="O28" s="130"/>
      <c r="P28" s="130"/>
      <c r="Q28" s="146"/>
      <c r="R28" s="147"/>
    </row>
    <row r="29" ht="18" customHeight="1" spans="1:18">
      <c r="A29" s="82"/>
      <c r="B29" s="83" t="s">
        <v>84</v>
      </c>
      <c r="C29" s="84" t="s">
        <v>79</v>
      </c>
      <c r="D29" s="85"/>
      <c r="E29" s="86"/>
      <c r="F29" s="64"/>
      <c r="G29" s="87">
        <v>2</v>
      </c>
      <c r="H29" s="87">
        <v>32</v>
      </c>
      <c r="I29" s="87"/>
      <c r="J29" s="132"/>
      <c r="K29" s="101"/>
      <c r="L29" s="87"/>
      <c r="M29" s="133"/>
      <c r="N29" s="87">
        <v>2</v>
      </c>
      <c r="O29" s="127"/>
      <c r="P29" s="127"/>
      <c r="Q29" s="150"/>
      <c r="R29" s="151"/>
    </row>
    <row r="30" ht="15.9" customHeight="1" spans="1:18">
      <c r="A30" s="88" t="s">
        <v>85</v>
      </c>
      <c r="B30" s="89" t="s">
        <v>86</v>
      </c>
      <c r="C30" s="90" t="s">
        <v>87</v>
      </c>
      <c r="D30" s="91" t="s">
        <v>88</v>
      </c>
      <c r="E30" s="92" t="s">
        <v>89</v>
      </c>
      <c r="F30" s="93" t="s">
        <v>90</v>
      </c>
      <c r="G30" s="90">
        <v>11</v>
      </c>
      <c r="H30" s="90">
        <v>176</v>
      </c>
      <c r="I30" s="90">
        <v>176</v>
      </c>
      <c r="J30" s="90"/>
      <c r="K30" s="90">
        <v>6</v>
      </c>
      <c r="L30" s="90">
        <v>5</v>
      </c>
      <c r="M30" s="90"/>
      <c r="N30" s="90"/>
      <c r="O30" s="90"/>
      <c r="P30" s="90"/>
      <c r="Q30" s="90"/>
      <c r="R30" s="153"/>
    </row>
    <row r="31" ht="15.9" customHeight="1" spans="1:18">
      <c r="A31" s="94"/>
      <c r="B31" s="89"/>
      <c r="C31" s="28" t="s">
        <v>91</v>
      </c>
      <c r="D31" s="47" t="s">
        <v>92</v>
      </c>
      <c r="E31" s="30" t="s">
        <v>93</v>
      </c>
      <c r="F31" s="40" t="s">
        <v>94</v>
      </c>
      <c r="G31" s="37">
        <v>6</v>
      </c>
      <c r="H31" s="37">
        <v>96</v>
      </c>
      <c r="I31" s="37">
        <v>96</v>
      </c>
      <c r="J31" s="37"/>
      <c r="K31" s="37"/>
      <c r="L31" s="37">
        <v>3</v>
      </c>
      <c r="M31" s="37">
        <v>3</v>
      </c>
      <c r="N31" s="37"/>
      <c r="O31" s="37"/>
      <c r="P31" s="28"/>
      <c r="Q31" s="28"/>
      <c r="R31" s="147"/>
    </row>
    <row r="32" ht="15.9" customHeight="1" spans="1:18">
      <c r="A32" s="94"/>
      <c r="B32" s="89"/>
      <c r="C32" s="28">
        <v>2800006</v>
      </c>
      <c r="D32" s="29" t="s">
        <v>95</v>
      </c>
      <c r="E32" s="36" t="s">
        <v>96</v>
      </c>
      <c r="F32" s="40" t="s">
        <v>90</v>
      </c>
      <c r="G32" s="37">
        <v>3</v>
      </c>
      <c r="H32" s="37">
        <v>48</v>
      </c>
      <c r="I32" s="37">
        <v>48</v>
      </c>
      <c r="J32" s="37"/>
      <c r="K32" s="37"/>
      <c r="L32" s="37"/>
      <c r="M32" s="37">
        <v>3</v>
      </c>
      <c r="N32" s="37"/>
      <c r="O32" s="37"/>
      <c r="P32" s="28"/>
      <c r="Q32" s="28"/>
      <c r="R32" s="147"/>
    </row>
    <row r="33" ht="15.9" customHeight="1" spans="1:18">
      <c r="A33" s="94"/>
      <c r="B33" s="67"/>
      <c r="C33" s="37">
        <v>2800215</v>
      </c>
      <c r="D33" s="29" t="s">
        <v>97</v>
      </c>
      <c r="E33" s="36" t="s">
        <v>98</v>
      </c>
      <c r="F33" s="40" t="s">
        <v>90</v>
      </c>
      <c r="G33" s="37">
        <v>3</v>
      </c>
      <c r="H33" s="37">
        <v>48</v>
      </c>
      <c r="I33" s="37">
        <v>48</v>
      </c>
      <c r="J33" s="37"/>
      <c r="K33" s="37"/>
      <c r="L33" s="37"/>
      <c r="M33" s="37">
        <v>3</v>
      </c>
      <c r="N33" s="37"/>
      <c r="O33" s="37"/>
      <c r="P33" s="28"/>
      <c r="Q33" s="28"/>
      <c r="R33" s="147"/>
    </row>
    <row r="34" ht="15.9" customHeight="1" spans="1:18">
      <c r="A34" s="94"/>
      <c r="B34" s="89" t="s">
        <v>99</v>
      </c>
      <c r="C34" s="28">
        <v>2720077</v>
      </c>
      <c r="D34" s="29" t="s">
        <v>100</v>
      </c>
      <c r="E34" s="30" t="s">
        <v>101</v>
      </c>
      <c r="F34" s="40" t="s">
        <v>102</v>
      </c>
      <c r="G34" s="37">
        <v>1</v>
      </c>
      <c r="H34" s="37">
        <v>16</v>
      </c>
      <c r="I34" s="37">
        <v>16</v>
      </c>
      <c r="J34" s="37"/>
      <c r="K34" s="37">
        <v>1</v>
      </c>
      <c r="L34" s="37"/>
      <c r="M34" s="37"/>
      <c r="N34" s="37"/>
      <c r="O34" s="37"/>
      <c r="P34" s="28"/>
      <c r="Q34" s="28"/>
      <c r="R34" s="147"/>
    </row>
    <row r="35" ht="15.9" customHeight="1" spans="1:18">
      <c r="A35" s="94"/>
      <c r="B35" s="89"/>
      <c r="C35" s="28">
        <v>2720078</v>
      </c>
      <c r="D35" s="95" t="s">
        <v>103</v>
      </c>
      <c r="E35" s="96" t="s">
        <v>104</v>
      </c>
      <c r="F35" s="57" t="s">
        <v>102</v>
      </c>
      <c r="G35" s="44">
        <v>1</v>
      </c>
      <c r="H35" s="44">
        <v>16</v>
      </c>
      <c r="I35" s="44">
        <v>16</v>
      </c>
      <c r="J35" s="44"/>
      <c r="K35" s="44">
        <v>1</v>
      </c>
      <c r="L35" s="37"/>
      <c r="M35" s="37"/>
      <c r="N35" s="37"/>
      <c r="O35" s="37"/>
      <c r="P35" s="28"/>
      <c r="Q35" s="28"/>
      <c r="R35" s="147"/>
    </row>
    <row r="36" ht="15.9" customHeight="1" spans="1:19">
      <c r="A36" s="97"/>
      <c r="B36" s="89"/>
      <c r="C36" s="37">
        <v>2706378</v>
      </c>
      <c r="D36" s="29" t="s">
        <v>105</v>
      </c>
      <c r="E36" s="30" t="s">
        <v>106</v>
      </c>
      <c r="F36" s="40" t="s">
        <v>102</v>
      </c>
      <c r="G36" s="37">
        <v>2</v>
      </c>
      <c r="H36" s="37">
        <v>32</v>
      </c>
      <c r="I36" s="37">
        <v>32</v>
      </c>
      <c r="J36" s="131"/>
      <c r="K36" s="37"/>
      <c r="L36" s="37">
        <v>2</v>
      </c>
      <c r="M36" s="28"/>
      <c r="N36" s="134"/>
      <c r="O36" s="28"/>
      <c r="P36" s="28"/>
      <c r="Q36" s="28"/>
      <c r="R36" s="154"/>
      <c r="S36" s="155"/>
    </row>
    <row r="37" ht="15.9" customHeight="1" spans="1:19">
      <c r="A37" s="97"/>
      <c r="B37" s="89"/>
      <c r="C37" s="37">
        <v>2706016</v>
      </c>
      <c r="D37" s="29" t="s">
        <v>107</v>
      </c>
      <c r="E37" s="30" t="s">
        <v>108</v>
      </c>
      <c r="F37" s="40" t="s">
        <v>102</v>
      </c>
      <c r="G37" s="37">
        <v>2</v>
      </c>
      <c r="H37" s="37">
        <v>32</v>
      </c>
      <c r="I37" s="37">
        <v>32</v>
      </c>
      <c r="J37" s="37"/>
      <c r="K37" s="37"/>
      <c r="L37" s="37"/>
      <c r="M37" s="37">
        <v>2</v>
      </c>
      <c r="N37" s="28"/>
      <c r="O37" s="37"/>
      <c r="P37" s="37"/>
      <c r="Q37" s="37"/>
      <c r="R37" s="147"/>
      <c r="S37" s="156"/>
    </row>
    <row r="38" ht="15.9" customHeight="1" spans="1:19">
      <c r="A38" s="97"/>
      <c r="B38" s="89"/>
      <c r="C38" s="37">
        <v>2706007</v>
      </c>
      <c r="D38" s="29" t="s">
        <v>109</v>
      </c>
      <c r="E38" s="30" t="s">
        <v>110</v>
      </c>
      <c r="F38" s="40" t="s">
        <v>102</v>
      </c>
      <c r="G38" s="37">
        <v>2</v>
      </c>
      <c r="H38" s="37">
        <v>32</v>
      </c>
      <c r="I38" s="37">
        <v>32</v>
      </c>
      <c r="J38" s="37"/>
      <c r="K38" s="37"/>
      <c r="L38" s="37"/>
      <c r="M38" s="37">
        <v>2</v>
      </c>
      <c r="O38" s="37"/>
      <c r="P38" s="37"/>
      <c r="Q38" s="37"/>
      <c r="R38" s="147"/>
      <c r="S38" s="156"/>
    </row>
    <row r="39" ht="15.9" customHeight="1" spans="1:19">
      <c r="A39" s="98"/>
      <c r="B39" s="89"/>
      <c r="C39" s="28">
        <v>2720001</v>
      </c>
      <c r="D39" s="29" t="s">
        <v>111</v>
      </c>
      <c r="E39" s="30" t="s">
        <v>112</v>
      </c>
      <c r="F39" s="57" t="s">
        <v>102</v>
      </c>
      <c r="G39" s="44">
        <v>2</v>
      </c>
      <c r="H39" s="44">
        <v>32</v>
      </c>
      <c r="I39" s="44">
        <v>24</v>
      </c>
      <c r="J39" s="44">
        <v>8</v>
      </c>
      <c r="K39" s="135"/>
      <c r="L39" s="136"/>
      <c r="M39" s="44">
        <v>2</v>
      </c>
      <c r="N39" s="44"/>
      <c r="O39" s="136"/>
      <c r="P39" s="136"/>
      <c r="Q39" s="136"/>
      <c r="R39" s="157"/>
      <c r="S39" s="156"/>
    </row>
    <row r="40" ht="15.9" customHeight="1" spans="1:19">
      <c r="A40" s="98"/>
      <c r="B40" s="89"/>
      <c r="C40" s="54">
        <v>2720004</v>
      </c>
      <c r="D40" s="95" t="s">
        <v>113</v>
      </c>
      <c r="E40" s="96" t="s">
        <v>114</v>
      </c>
      <c r="F40" s="57" t="s">
        <v>102</v>
      </c>
      <c r="G40" s="44">
        <v>2</v>
      </c>
      <c r="H40" s="44">
        <v>32</v>
      </c>
      <c r="I40" s="44">
        <v>28</v>
      </c>
      <c r="J40" s="44">
        <v>4</v>
      </c>
      <c r="K40" s="37"/>
      <c r="L40" s="44"/>
      <c r="M40" s="44">
        <v>2</v>
      </c>
      <c r="N40" s="44"/>
      <c r="O40" s="54"/>
      <c r="P40" s="54"/>
      <c r="Q40" s="54"/>
      <c r="R40" s="149"/>
      <c r="S40" s="156"/>
    </row>
    <row r="41" ht="15.9" customHeight="1" spans="1:19">
      <c r="A41" s="98"/>
      <c r="B41" s="89"/>
      <c r="C41" s="37">
        <v>2706005</v>
      </c>
      <c r="D41" s="29" t="s">
        <v>115</v>
      </c>
      <c r="E41" s="30" t="s">
        <v>116</v>
      </c>
      <c r="F41" s="40" t="s">
        <v>102</v>
      </c>
      <c r="G41" s="37">
        <v>2</v>
      </c>
      <c r="H41" s="37">
        <v>32</v>
      </c>
      <c r="I41" s="37">
        <v>32</v>
      </c>
      <c r="J41" s="37"/>
      <c r="L41" s="37"/>
      <c r="M41" s="37"/>
      <c r="N41" s="37">
        <v>2</v>
      </c>
      <c r="O41" s="54"/>
      <c r="P41" s="54"/>
      <c r="Q41" s="54"/>
      <c r="R41" s="149"/>
      <c r="S41" s="156"/>
    </row>
    <row r="42" ht="15.9" customHeight="1" spans="1:19">
      <c r="A42" s="98"/>
      <c r="B42" s="89"/>
      <c r="C42" s="28">
        <v>2713001</v>
      </c>
      <c r="D42" s="47" t="s">
        <v>117</v>
      </c>
      <c r="E42" s="30" t="s">
        <v>118</v>
      </c>
      <c r="F42" s="40" t="s">
        <v>102</v>
      </c>
      <c r="G42" s="37">
        <v>2</v>
      </c>
      <c r="H42" s="37">
        <v>32</v>
      </c>
      <c r="I42" s="37">
        <v>32</v>
      </c>
      <c r="J42" s="37"/>
      <c r="K42" s="37"/>
      <c r="L42" s="37"/>
      <c r="M42" s="37"/>
      <c r="N42" s="37">
        <v>2</v>
      </c>
      <c r="O42" s="54"/>
      <c r="P42" s="54"/>
      <c r="Q42" s="54"/>
      <c r="R42" s="149"/>
      <c r="S42" s="156"/>
    </row>
    <row r="43" ht="15.9" customHeight="1" spans="1:19">
      <c r="A43" s="98"/>
      <c r="B43" s="89"/>
      <c r="C43" s="54">
        <v>2720079</v>
      </c>
      <c r="D43" s="95" t="s">
        <v>119</v>
      </c>
      <c r="E43" s="96" t="s">
        <v>120</v>
      </c>
      <c r="F43" s="57" t="s">
        <v>102</v>
      </c>
      <c r="G43" s="44">
        <v>2</v>
      </c>
      <c r="H43" s="44">
        <v>32</v>
      </c>
      <c r="I43" s="44">
        <v>26</v>
      </c>
      <c r="J43" s="44">
        <v>6</v>
      </c>
      <c r="K43" s="44"/>
      <c r="L43" s="44"/>
      <c r="M43" s="44"/>
      <c r="N43" s="44"/>
      <c r="O43" s="54">
        <v>2</v>
      </c>
      <c r="P43" s="54"/>
      <c r="Q43" s="54"/>
      <c r="R43" s="149"/>
      <c r="S43" s="156"/>
    </row>
    <row r="44" ht="15.9" customHeight="1" spans="1:19">
      <c r="A44" s="98"/>
      <c r="B44" s="89"/>
      <c r="C44" s="28">
        <v>2720017</v>
      </c>
      <c r="D44" s="29" t="s">
        <v>121</v>
      </c>
      <c r="E44" s="30" t="s">
        <v>122</v>
      </c>
      <c r="F44" s="40" t="s">
        <v>102</v>
      </c>
      <c r="G44" s="37">
        <v>2</v>
      </c>
      <c r="H44" s="37">
        <v>32</v>
      </c>
      <c r="I44" s="37">
        <v>32</v>
      </c>
      <c r="J44" s="37"/>
      <c r="K44" s="37"/>
      <c r="L44" s="37"/>
      <c r="M44" s="37"/>
      <c r="N44" s="37"/>
      <c r="O44" s="28">
        <v>2</v>
      </c>
      <c r="P44" s="28"/>
      <c r="Q44" s="28"/>
      <c r="R44" s="147"/>
      <c r="S44" s="156"/>
    </row>
    <row r="45" ht="15.9" customHeight="1" spans="1:19">
      <c r="A45" s="99"/>
      <c r="B45" s="100"/>
      <c r="C45" s="101">
        <v>2720002</v>
      </c>
      <c r="D45" s="63" t="s">
        <v>123</v>
      </c>
      <c r="E45" s="102" t="s">
        <v>124</v>
      </c>
      <c r="F45" s="103" t="s">
        <v>102</v>
      </c>
      <c r="G45" s="61">
        <v>2</v>
      </c>
      <c r="H45" s="61">
        <v>32</v>
      </c>
      <c r="I45" s="61">
        <v>32</v>
      </c>
      <c r="J45" s="61"/>
      <c r="K45" s="61"/>
      <c r="L45" s="61"/>
      <c r="M45" s="61"/>
      <c r="N45" s="61"/>
      <c r="O45" s="101"/>
      <c r="P45" s="101">
        <v>2</v>
      </c>
      <c r="Q45" s="101"/>
      <c r="R45" s="151"/>
      <c r="S45" s="156"/>
    </row>
    <row r="46" ht="15.9" customHeight="1" spans="1:19">
      <c r="A46" s="66" t="s">
        <v>125</v>
      </c>
      <c r="B46" s="67" t="s">
        <v>126</v>
      </c>
      <c r="C46" s="104">
        <v>2720044</v>
      </c>
      <c r="D46" s="105" t="s">
        <v>127</v>
      </c>
      <c r="E46" s="92" t="s">
        <v>128</v>
      </c>
      <c r="F46" s="93" t="s">
        <v>102</v>
      </c>
      <c r="G46" s="90">
        <v>3</v>
      </c>
      <c r="H46" s="90">
        <v>48</v>
      </c>
      <c r="I46" s="90">
        <v>48</v>
      </c>
      <c r="J46" s="90"/>
      <c r="K46" s="90">
        <v>3</v>
      </c>
      <c r="L46" s="90"/>
      <c r="M46" s="90"/>
      <c r="N46" s="90"/>
      <c r="O46" s="90"/>
      <c r="P46" s="90"/>
      <c r="Q46" s="90"/>
      <c r="R46" s="153"/>
      <c r="S46" s="158"/>
    </row>
    <row r="47" ht="15.9" customHeight="1" spans="1:19">
      <c r="A47" s="66"/>
      <c r="B47" s="77"/>
      <c r="C47" s="37">
        <v>2706042</v>
      </c>
      <c r="D47" s="106" t="s">
        <v>129</v>
      </c>
      <c r="E47" s="30" t="s">
        <v>130</v>
      </c>
      <c r="F47" s="40" t="s">
        <v>102</v>
      </c>
      <c r="G47" s="37">
        <v>2</v>
      </c>
      <c r="H47" s="37">
        <v>32</v>
      </c>
      <c r="I47" s="37">
        <v>32</v>
      </c>
      <c r="J47" s="37"/>
      <c r="K47" s="37"/>
      <c r="L47" s="37"/>
      <c r="M47" s="37"/>
      <c r="N47" s="37">
        <v>2</v>
      </c>
      <c r="O47" s="37"/>
      <c r="P47" s="37"/>
      <c r="Q47" s="37"/>
      <c r="R47" s="147"/>
      <c r="S47" s="156"/>
    </row>
    <row r="48" ht="15.9" customHeight="1" spans="1:19">
      <c r="A48" s="66"/>
      <c r="B48" s="107"/>
      <c r="C48" s="37">
        <v>2720080</v>
      </c>
      <c r="D48" s="106" t="s">
        <v>131</v>
      </c>
      <c r="E48" s="108" t="s">
        <v>132</v>
      </c>
      <c r="F48" s="40" t="s">
        <v>102</v>
      </c>
      <c r="G48" s="37">
        <v>3</v>
      </c>
      <c r="H48" s="37">
        <v>48</v>
      </c>
      <c r="I48" s="37">
        <v>48</v>
      </c>
      <c r="J48" s="37"/>
      <c r="K48" s="37"/>
      <c r="L48" s="37"/>
      <c r="M48" s="137"/>
      <c r="N48" s="37">
        <v>3</v>
      </c>
      <c r="O48" s="44"/>
      <c r="P48" s="37"/>
      <c r="Q48" s="37"/>
      <c r="R48" s="147"/>
      <c r="S48" s="156"/>
    </row>
    <row r="49" ht="15.9" customHeight="1" spans="1:19">
      <c r="A49" s="66"/>
      <c r="B49" s="107"/>
      <c r="C49" s="28">
        <v>2720036</v>
      </c>
      <c r="D49" s="29" t="s">
        <v>133</v>
      </c>
      <c r="E49" s="30" t="s">
        <v>134</v>
      </c>
      <c r="F49" s="57" t="s">
        <v>102</v>
      </c>
      <c r="G49" s="44">
        <v>3</v>
      </c>
      <c r="H49" s="44">
        <v>48</v>
      </c>
      <c r="I49" s="44">
        <v>46</v>
      </c>
      <c r="J49" s="44">
        <v>2</v>
      </c>
      <c r="K49" s="135"/>
      <c r="L49" s="136"/>
      <c r="M49" s="136"/>
      <c r="N49" s="136"/>
      <c r="O49" s="44">
        <v>3</v>
      </c>
      <c r="P49" s="136"/>
      <c r="Q49" s="136"/>
      <c r="R49" s="157"/>
      <c r="S49" s="156"/>
    </row>
    <row r="50" ht="15.9" customHeight="1" spans="1:19">
      <c r="A50" s="82"/>
      <c r="B50" s="83"/>
      <c r="C50" s="44">
        <v>2706142</v>
      </c>
      <c r="D50" s="55" t="s">
        <v>135</v>
      </c>
      <c r="E50" s="56" t="s">
        <v>136</v>
      </c>
      <c r="F50" s="57" t="s">
        <v>102</v>
      </c>
      <c r="G50" s="44">
        <v>3</v>
      </c>
      <c r="H50" s="53">
        <v>48</v>
      </c>
      <c r="I50" s="53">
        <v>48</v>
      </c>
      <c r="J50" s="53"/>
      <c r="K50" s="44"/>
      <c r="L50" s="53"/>
      <c r="M50" s="53"/>
      <c r="N50" s="53"/>
      <c r="O50" s="138">
        <v>3</v>
      </c>
      <c r="P50" s="138"/>
      <c r="Q50" s="53"/>
      <c r="R50" s="159"/>
      <c r="S50" s="156"/>
    </row>
    <row r="51" customFormat="1" ht="15.9" customHeight="1" spans="1:255">
      <c r="A51" s="66"/>
      <c r="B51" s="89"/>
      <c r="C51" s="37">
        <v>2720081</v>
      </c>
      <c r="D51" s="109" t="s">
        <v>137</v>
      </c>
      <c r="E51" s="110" t="s">
        <v>138</v>
      </c>
      <c r="F51" s="40" t="s">
        <v>102</v>
      </c>
      <c r="G51" s="37">
        <v>2</v>
      </c>
      <c r="H51" s="37">
        <v>32</v>
      </c>
      <c r="I51" s="37">
        <v>32</v>
      </c>
      <c r="J51" s="37"/>
      <c r="K51" s="37"/>
      <c r="L51" s="37"/>
      <c r="M51" s="37"/>
      <c r="N51" s="37"/>
      <c r="O51" s="37"/>
      <c r="P51" s="54">
        <v>2</v>
      </c>
      <c r="Q51" s="53"/>
      <c r="R51" s="159"/>
      <c r="S51" s="156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</row>
    <row r="52" s="1" customFormat="1" ht="15.9" customHeight="1" spans="1:255">
      <c r="A52" s="111"/>
      <c r="B52" s="51"/>
      <c r="C52" s="37">
        <v>2706303</v>
      </c>
      <c r="D52" s="29" t="s">
        <v>139</v>
      </c>
      <c r="E52" s="30" t="s">
        <v>140</v>
      </c>
      <c r="F52" s="40" t="s">
        <v>102</v>
      </c>
      <c r="G52" s="37">
        <v>2</v>
      </c>
      <c r="H52" s="37">
        <v>32</v>
      </c>
      <c r="I52" s="37">
        <v>32</v>
      </c>
      <c r="J52" s="37"/>
      <c r="K52" s="37"/>
      <c r="L52" s="37"/>
      <c r="M52" s="37"/>
      <c r="N52" s="37"/>
      <c r="O52" s="37"/>
      <c r="P52" s="54">
        <v>2</v>
      </c>
      <c r="Q52" s="44"/>
      <c r="R52" s="159"/>
      <c r="S52" s="155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60"/>
      <c r="AS52" s="160"/>
      <c r="AT52" s="160"/>
      <c r="AU52" s="160"/>
      <c r="AV52" s="160"/>
      <c r="AW52" s="160"/>
      <c r="AX52" s="160"/>
      <c r="AY52" s="160"/>
      <c r="AZ52" s="160"/>
      <c r="BA52" s="160"/>
      <c r="BB52" s="160"/>
      <c r="BC52" s="160"/>
      <c r="BD52" s="160"/>
      <c r="BE52" s="160"/>
      <c r="BF52" s="160"/>
      <c r="BG52" s="160"/>
      <c r="BH52" s="160"/>
      <c r="BI52" s="160"/>
      <c r="BJ52" s="160"/>
      <c r="BK52" s="160"/>
      <c r="BL52" s="160"/>
      <c r="BM52" s="160"/>
      <c r="BN52" s="160"/>
      <c r="BO52" s="160"/>
      <c r="BP52" s="160"/>
      <c r="BQ52" s="160"/>
      <c r="BR52" s="160"/>
      <c r="BS52" s="160"/>
      <c r="BT52" s="160"/>
      <c r="BU52" s="160"/>
      <c r="BV52" s="160"/>
      <c r="BW52" s="160"/>
      <c r="BX52" s="160"/>
      <c r="BY52" s="160"/>
      <c r="BZ52" s="160"/>
      <c r="CA52" s="160"/>
      <c r="CB52" s="160"/>
      <c r="CC52" s="160"/>
      <c r="CD52" s="160"/>
      <c r="CE52" s="160"/>
      <c r="CF52" s="160"/>
      <c r="CG52" s="160"/>
      <c r="CH52" s="160"/>
      <c r="CI52" s="160"/>
      <c r="CJ52" s="160"/>
      <c r="CK52" s="160"/>
      <c r="CL52" s="160"/>
      <c r="CM52" s="160"/>
      <c r="CN52" s="160"/>
      <c r="CO52" s="160"/>
      <c r="CP52" s="160"/>
      <c r="CQ52" s="160"/>
      <c r="CR52" s="160"/>
      <c r="CS52" s="160"/>
      <c r="CT52" s="160"/>
      <c r="CU52" s="160"/>
      <c r="CV52" s="160"/>
      <c r="CW52" s="160"/>
      <c r="CX52" s="160"/>
      <c r="CY52" s="160"/>
      <c r="CZ52" s="160"/>
      <c r="DA52" s="160"/>
      <c r="DB52" s="160"/>
      <c r="DC52" s="160"/>
      <c r="DD52" s="160"/>
      <c r="DE52" s="160"/>
      <c r="DF52" s="160"/>
      <c r="DG52" s="160"/>
      <c r="DH52" s="160"/>
      <c r="DI52" s="160"/>
      <c r="DJ52" s="160"/>
      <c r="DK52" s="160"/>
      <c r="DL52" s="160"/>
      <c r="DM52" s="160"/>
      <c r="DN52" s="160"/>
      <c r="DO52" s="160"/>
      <c r="DP52" s="160"/>
      <c r="DQ52" s="160"/>
      <c r="DR52" s="160"/>
      <c r="DS52" s="160"/>
      <c r="DT52" s="160"/>
      <c r="DU52" s="160"/>
      <c r="DV52" s="160"/>
      <c r="DW52" s="160"/>
      <c r="DX52" s="160"/>
      <c r="DY52" s="160"/>
      <c r="DZ52" s="160"/>
      <c r="EA52" s="160"/>
      <c r="EB52" s="160"/>
      <c r="EC52" s="160"/>
      <c r="ED52" s="160"/>
      <c r="EE52" s="160"/>
      <c r="EF52" s="160"/>
      <c r="EG52" s="160"/>
      <c r="EH52" s="160"/>
      <c r="EI52" s="160"/>
      <c r="EJ52" s="160"/>
      <c r="EK52" s="160"/>
      <c r="EL52" s="160"/>
      <c r="EM52" s="160"/>
      <c r="EN52" s="160"/>
      <c r="EO52" s="160"/>
      <c r="EP52" s="160"/>
      <c r="EQ52" s="160"/>
      <c r="ER52" s="160"/>
      <c r="ES52" s="160"/>
      <c r="ET52" s="160"/>
      <c r="EU52" s="160"/>
      <c r="EV52" s="160"/>
      <c r="EW52" s="160"/>
      <c r="EX52" s="160"/>
      <c r="EY52" s="160"/>
      <c r="EZ52" s="160"/>
      <c r="FA52" s="160"/>
      <c r="FB52" s="160"/>
      <c r="FC52" s="160"/>
      <c r="FD52" s="160"/>
      <c r="FE52" s="160"/>
      <c r="FF52" s="160"/>
      <c r="FG52" s="160"/>
      <c r="FH52" s="160"/>
      <c r="FI52" s="160"/>
      <c r="FJ52" s="160"/>
      <c r="FK52" s="160"/>
      <c r="FL52" s="160"/>
      <c r="FM52" s="160"/>
      <c r="FN52" s="160"/>
      <c r="FO52" s="160"/>
      <c r="FP52" s="160"/>
      <c r="FQ52" s="160"/>
      <c r="FR52" s="160"/>
      <c r="FS52" s="160"/>
      <c r="FT52" s="160"/>
      <c r="FU52" s="160"/>
      <c r="FV52" s="160"/>
      <c r="FW52" s="160"/>
      <c r="FX52" s="160"/>
      <c r="FY52" s="160"/>
      <c r="FZ52" s="160"/>
      <c r="GA52" s="160"/>
      <c r="GB52" s="160"/>
      <c r="GC52" s="160"/>
      <c r="GD52" s="160"/>
      <c r="GE52" s="160"/>
      <c r="GF52" s="160"/>
      <c r="GG52" s="160"/>
      <c r="GH52" s="160"/>
      <c r="GI52" s="160"/>
      <c r="GJ52" s="160"/>
      <c r="GK52" s="160"/>
      <c r="GL52" s="160"/>
      <c r="GM52" s="160"/>
      <c r="GN52" s="160"/>
      <c r="GO52" s="160"/>
      <c r="GP52" s="160"/>
      <c r="GQ52" s="160"/>
      <c r="GR52" s="160"/>
      <c r="GS52" s="160"/>
      <c r="GT52" s="160"/>
      <c r="GU52" s="160"/>
      <c r="GV52" s="160"/>
      <c r="GW52" s="160"/>
      <c r="GX52" s="160"/>
      <c r="GY52" s="160"/>
      <c r="GZ52" s="160"/>
      <c r="HA52" s="160"/>
      <c r="HB52" s="160"/>
      <c r="HC52" s="160"/>
      <c r="HD52" s="160"/>
      <c r="HE52" s="160"/>
      <c r="HF52" s="160"/>
      <c r="HG52" s="160"/>
      <c r="HH52" s="160"/>
      <c r="HI52" s="160"/>
      <c r="HJ52" s="160"/>
      <c r="HK52" s="160"/>
      <c r="HL52" s="160"/>
      <c r="HM52" s="160"/>
      <c r="HN52" s="160"/>
      <c r="HO52" s="160"/>
      <c r="HP52" s="160"/>
      <c r="HQ52" s="160"/>
      <c r="HR52" s="160"/>
      <c r="HS52" s="160"/>
      <c r="HT52" s="160"/>
      <c r="HU52" s="160"/>
      <c r="HV52" s="160"/>
      <c r="HW52" s="160"/>
      <c r="HX52" s="160"/>
      <c r="HY52" s="160"/>
      <c r="HZ52" s="160"/>
      <c r="IA52" s="160"/>
      <c r="IB52" s="160"/>
      <c r="IC52" s="160"/>
      <c r="ID52" s="160"/>
      <c r="IE52" s="160"/>
      <c r="IF52" s="160"/>
      <c r="IG52" s="160"/>
      <c r="IH52" s="160"/>
      <c r="II52" s="160"/>
      <c r="IJ52" s="160"/>
      <c r="IK52" s="160"/>
      <c r="IL52" s="160"/>
      <c r="IM52" s="160"/>
      <c r="IN52" s="160"/>
      <c r="IO52" s="160"/>
      <c r="IP52" s="160"/>
      <c r="IQ52" s="160"/>
      <c r="IR52" s="160"/>
      <c r="IS52" s="160"/>
      <c r="IT52" s="160"/>
      <c r="IU52" s="160"/>
    </row>
    <row r="53" ht="15.9" customHeight="1" spans="1:19">
      <c r="A53" s="66"/>
      <c r="B53" s="77"/>
      <c r="C53" s="44">
        <v>2706052</v>
      </c>
      <c r="D53" s="95" t="s">
        <v>141</v>
      </c>
      <c r="E53" s="96" t="s">
        <v>142</v>
      </c>
      <c r="F53" s="57" t="s">
        <v>102</v>
      </c>
      <c r="G53" s="44">
        <v>3</v>
      </c>
      <c r="H53" s="44">
        <v>48</v>
      </c>
      <c r="I53" s="44">
        <v>36</v>
      </c>
      <c r="J53" s="44">
        <v>12</v>
      </c>
      <c r="K53" s="44"/>
      <c r="L53" s="44"/>
      <c r="M53" s="44"/>
      <c r="N53" s="44"/>
      <c r="O53" s="44"/>
      <c r="P53" s="138">
        <v>3</v>
      </c>
      <c r="Q53" s="53"/>
      <c r="R53" s="161"/>
      <c r="S53" s="155"/>
    </row>
    <row r="54" ht="15.9" customHeight="1" spans="1:19">
      <c r="A54" s="66"/>
      <c r="B54" s="77" t="s">
        <v>143</v>
      </c>
      <c r="C54" s="37">
        <v>2720065</v>
      </c>
      <c r="D54" s="29" t="s">
        <v>144</v>
      </c>
      <c r="E54" s="30" t="s">
        <v>145</v>
      </c>
      <c r="F54" s="40" t="s">
        <v>102</v>
      </c>
      <c r="G54" s="37">
        <v>2</v>
      </c>
      <c r="H54" s="37">
        <v>32</v>
      </c>
      <c r="I54" s="37">
        <v>16</v>
      </c>
      <c r="J54" s="37">
        <v>16</v>
      </c>
      <c r="K54" s="37"/>
      <c r="L54" s="37"/>
      <c r="M54" s="37"/>
      <c r="N54" s="37">
        <v>2</v>
      </c>
      <c r="O54" s="44"/>
      <c r="P54" s="138"/>
      <c r="Q54" s="53"/>
      <c r="R54" s="161"/>
      <c r="S54" s="155"/>
    </row>
    <row r="55" ht="15.9" customHeight="1" spans="1:19">
      <c r="A55" s="66"/>
      <c r="B55" s="77"/>
      <c r="C55" s="28">
        <v>2706053</v>
      </c>
      <c r="D55" s="29" t="s">
        <v>146</v>
      </c>
      <c r="E55" s="30" t="s">
        <v>147</v>
      </c>
      <c r="F55" s="57" t="s">
        <v>102</v>
      </c>
      <c r="G55" s="44">
        <v>2</v>
      </c>
      <c r="H55" s="44">
        <v>32</v>
      </c>
      <c r="I55" s="44">
        <v>24</v>
      </c>
      <c r="J55" s="44">
        <v>8</v>
      </c>
      <c r="K55" s="37"/>
      <c r="L55" s="37"/>
      <c r="M55" s="37"/>
      <c r="N55" s="37"/>
      <c r="O55" s="44">
        <v>2</v>
      </c>
      <c r="P55" s="37"/>
      <c r="Q55" s="37"/>
      <c r="R55" s="159"/>
      <c r="S55" s="155"/>
    </row>
    <row r="56" ht="15.9" customHeight="1" spans="1:19">
      <c r="A56" s="66"/>
      <c r="B56" s="77"/>
      <c r="C56" s="28">
        <v>2100019</v>
      </c>
      <c r="D56" s="29" t="s">
        <v>148</v>
      </c>
      <c r="E56" s="30" t="s">
        <v>149</v>
      </c>
      <c r="F56" s="40" t="s">
        <v>94</v>
      </c>
      <c r="G56" s="37">
        <v>2</v>
      </c>
      <c r="H56" s="37">
        <v>32</v>
      </c>
      <c r="I56" s="37">
        <v>32</v>
      </c>
      <c r="J56" s="37"/>
      <c r="K56" s="37"/>
      <c r="L56" s="37"/>
      <c r="M56" s="37"/>
      <c r="N56" s="37"/>
      <c r="O56" s="28">
        <v>2</v>
      </c>
      <c r="P56" s="28"/>
      <c r="Q56" s="28"/>
      <c r="R56" s="147"/>
      <c r="S56" s="155"/>
    </row>
    <row r="57" ht="15.9" customHeight="1" spans="1:19">
      <c r="A57" s="66"/>
      <c r="B57" s="77"/>
      <c r="C57" s="54">
        <v>2713056</v>
      </c>
      <c r="D57" s="95" t="s">
        <v>150</v>
      </c>
      <c r="E57" s="96" t="s">
        <v>151</v>
      </c>
      <c r="F57" s="57" t="s">
        <v>102</v>
      </c>
      <c r="G57" s="44">
        <v>2</v>
      </c>
      <c r="H57" s="44">
        <v>32</v>
      </c>
      <c r="I57" s="44">
        <v>24</v>
      </c>
      <c r="J57" s="44">
        <v>8</v>
      </c>
      <c r="K57" s="44"/>
      <c r="L57" s="44"/>
      <c r="M57" s="44"/>
      <c r="N57" s="44"/>
      <c r="O57" s="54">
        <v>2</v>
      </c>
      <c r="P57" s="54"/>
      <c r="Q57" s="54"/>
      <c r="R57" s="149"/>
      <c r="S57" s="155"/>
    </row>
    <row r="58" ht="15.9" customHeight="1" spans="1:19">
      <c r="A58" s="66"/>
      <c r="B58" s="77"/>
      <c r="C58" s="54">
        <v>2600122</v>
      </c>
      <c r="D58" s="95" t="s">
        <v>152</v>
      </c>
      <c r="E58" s="96" t="s">
        <v>153</v>
      </c>
      <c r="F58" s="57" t="s">
        <v>154</v>
      </c>
      <c r="G58" s="44">
        <v>2</v>
      </c>
      <c r="H58" s="44">
        <v>32</v>
      </c>
      <c r="I58" s="44">
        <v>32</v>
      </c>
      <c r="J58" s="44"/>
      <c r="K58" s="44"/>
      <c r="L58" s="44"/>
      <c r="M58" s="44"/>
      <c r="N58" s="44"/>
      <c r="O58" s="54">
        <v>2</v>
      </c>
      <c r="P58" s="139"/>
      <c r="Q58" s="139"/>
      <c r="R58" s="162"/>
      <c r="S58" s="155"/>
    </row>
    <row r="59" ht="15.9" customHeight="1" spans="1:19">
      <c r="A59" s="66"/>
      <c r="B59" s="77"/>
      <c r="C59" s="37">
        <v>2706044</v>
      </c>
      <c r="D59" s="29" t="s">
        <v>155</v>
      </c>
      <c r="E59" s="30" t="s">
        <v>156</v>
      </c>
      <c r="F59" s="40" t="s">
        <v>102</v>
      </c>
      <c r="G59" s="37">
        <v>2</v>
      </c>
      <c r="H59" s="37">
        <v>32</v>
      </c>
      <c r="I59" s="37">
        <v>32</v>
      </c>
      <c r="J59" s="37"/>
      <c r="K59" s="37"/>
      <c r="L59" s="37"/>
      <c r="M59" s="37"/>
      <c r="N59" s="37"/>
      <c r="O59" s="37"/>
      <c r="P59" s="138">
        <v>2</v>
      </c>
      <c r="Q59" s="53"/>
      <c r="R59" s="159"/>
      <c r="S59" s="155"/>
    </row>
    <row r="60" ht="15.9" customHeight="1" spans="1:19">
      <c r="A60" s="66"/>
      <c r="B60" s="77"/>
      <c r="C60" s="37">
        <v>2720022</v>
      </c>
      <c r="D60" s="95" t="s">
        <v>157</v>
      </c>
      <c r="E60" s="96" t="s">
        <v>158</v>
      </c>
      <c r="F60" s="57" t="s">
        <v>102</v>
      </c>
      <c r="G60" s="44">
        <v>2</v>
      </c>
      <c r="H60" s="44">
        <v>32</v>
      </c>
      <c r="I60" s="44">
        <v>32</v>
      </c>
      <c r="J60" s="44"/>
      <c r="K60" s="44"/>
      <c r="L60" s="44"/>
      <c r="M60" s="44"/>
      <c r="N60" s="44"/>
      <c r="O60" s="44"/>
      <c r="P60" s="138">
        <v>2</v>
      </c>
      <c r="Q60" s="53"/>
      <c r="R60" s="161"/>
      <c r="S60" s="155"/>
    </row>
    <row r="61" ht="15.9" customHeight="1" spans="1:19">
      <c r="A61" s="66"/>
      <c r="B61" s="77"/>
      <c r="C61" s="112">
        <v>2713176</v>
      </c>
      <c r="D61" s="113" t="s">
        <v>159</v>
      </c>
      <c r="E61" s="114" t="s">
        <v>160</v>
      </c>
      <c r="F61" s="57" t="s">
        <v>102</v>
      </c>
      <c r="G61" s="44">
        <v>2</v>
      </c>
      <c r="H61" s="44">
        <v>32</v>
      </c>
      <c r="I61" s="44">
        <v>32</v>
      </c>
      <c r="J61" s="44"/>
      <c r="K61" s="44"/>
      <c r="L61" s="44"/>
      <c r="M61" s="44"/>
      <c r="N61" s="44"/>
      <c r="O61" s="54"/>
      <c r="P61" s="54">
        <v>2</v>
      </c>
      <c r="Q61" s="54"/>
      <c r="R61" s="149"/>
      <c r="S61" s="163"/>
    </row>
    <row r="62" ht="15.9" customHeight="1" spans="1:19">
      <c r="A62" s="66"/>
      <c r="B62" s="77"/>
      <c r="C62" s="37">
        <v>2720010</v>
      </c>
      <c r="D62" s="29" t="s">
        <v>161</v>
      </c>
      <c r="E62" s="30" t="s">
        <v>162</v>
      </c>
      <c r="F62" s="40" t="s">
        <v>102</v>
      </c>
      <c r="G62" s="37">
        <v>2</v>
      </c>
      <c r="H62" s="37">
        <v>32</v>
      </c>
      <c r="I62" s="37">
        <v>32</v>
      </c>
      <c r="J62" s="37"/>
      <c r="K62" s="37"/>
      <c r="L62" s="37"/>
      <c r="M62" s="37"/>
      <c r="N62" s="37"/>
      <c r="O62" s="37"/>
      <c r="P62" s="138">
        <v>2</v>
      </c>
      <c r="Q62" s="53"/>
      <c r="R62" s="159"/>
      <c r="S62" s="163"/>
    </row>
    <row r="63" ht="15.9" customHeight="1" spans="1:18">
      <c r="A63" s="66"/>
      <c r="B63" s="77"/>
      <c r="C63" s="37">
        <v>2720015</v>
      </c>
      <c r="D63" s="109" t="s">
        <v>163</v>
      </c>
      <c r="E63" s="110" t="s">
        <v>164</v>
      </c>
      <c r="F63" s="40" t="s">
        <v>102</v>
      </c>
      <c r="G63" s="37">
        <v>2</v>
      </c>
      <c r="H63" s="37">
        <v>32</v>
      </c>
      <c r="I63" s="37">
        <v>32</v>
      </c>
      <c r="J63" s="32"/>
      <c r="K63" s="37"/>
      <c r="L63" s="32"/>
      <c r="M63" s="32"/>
      <c r="N63" s="32"/>
      <c r="O63" s="32"/>
      <c r="P63" s="32"/>
      <c r="Q63" s="32">
        <v>2</v>
      </c>
      <c r="R63" s="144"/>
    </row>
    <row r="64" ht="15.9" customHeight="1" spans="1:22">
      <c r="A64" s="66"/>
      <c r="B64" s="77"/>
      <c r="C64" s="37">
        <v>2720051</v>
      </c>
      <c r="D64" s="109" t="s">
        <v>165</v>
      </c>
      <c r="E64" s="110" t="s">
        <v>164</v>
      </c>
      <c r="F64" s="40" t="s">
        <v>102</v>
      </c>
      <c r="G64" s="37">
        <v>2</v>
      </c>
      <c r="H64" s="37">
        <v>32</v>
      </c>
      <c r="I64" s="37">
        <v>32</v>
      </c>
      <c r="J64" s="32"/>
      <c r="K64" s="37"/>
      <c r="L64" s="32"/>
      <c r="M64" s="32"/>
      <c r="N64" s="32"/>
      <c r="O64" s="32"/>
      <c r="P64" s="32"/>
      <c r="Q64" s="32">
        <v>2</v>
      </c>
      <c r="R64" s="159"/>
      <c r="S64" s="164"/>
      <c r="T64" s="164"/>
      <c r="U64" s="164"/>
      <c r="V64" s="164"/>
    </row>
    <row r="65" ht="15.9" customHeight="1" spans="1:22">
      <c r="A65" s="66"/>
      <c r="B65" s="77"/>
      <c r="C65" s="37">
        <v>2720074</v>
      </c>
      <c r="D65" s="109" t="s">
        <v>166</v>
      </c>
      <c r="E65" s="110" t="s">
        <v>167</v>
      </c>
      <c r="F65" s="40" t="s">
        <v>102</v>
      </c>
      <c r="G65" s="37">
        <v>2</v>
      </c>
      <c r="H65" s="37">
        <v>32</v>
      </c>
      <c r="I65" s="37">
        <v>32</v>
      </c>
      <c r="J65" s="32"/>
      <c r="K65" s="37"/>
      <c r="L65" s="32"/>
      <c r="M65" s="32"/>
      <c r="N65" s="32"/>
      <c r="O65" s="32"/>
      <c r="P65" s="32"/>
      <c r="Q65" s="32">
        <v>2</v>
      </c>
      <c r="R65" s="159"/>
      <c r="S65" s="164"/>
      <c r="T65" s="164"/>
      <c r="U65" s="164"/>
      <c r="V65" s="164"/>
    </row>
    <row r="66" ht="15.9" customHeight="1" spans="1:22">
      <c r="A66" s="66"/>
      <c r="B66" s="77"/>
      <c r="C66" s="37">
        <v>2720073</v>
      </c>
      <c r="D66" s="109" t="s">
        <v>168</v>
      </c>
      <c r="E66" s="110" t="s">
        <v>169</v>
      </c>
      <c r="F66" s="40" t="s">
        <v>102</v>
      </c>
      <c r="G66" s="37">
        <v>1</v>
      </c>
      <c r="H66" s="37">
        <v>16</v>
      </c>
      <c r="I66" s="37">
        <v>16</v>
      </c>
      <c r="J66" s="32"/>
      <c r="K66" s="37"/>
      <c r="L66" s="32"/>
      <c r="M66" s="32"/>
      <c r="N66" s="32"/>
      <c r="O66" s="32"/>
      <c r="P66" s="32"/>
      <c r="Q66" s="32">
        <v>1</v>
      </c>
      <c r="R66" s="159"/>
      <c r="S66" s="164"/>
      <c r="T66" s="164"/>
      <c r="U66" s="164"/>
      <c r="V66" s="164"/>
    </row>
    <row r="67" ht="15.9" customHeight="1" spans="1:22">
      <c r="A67" s="66"/>
      <c r="B67" s="77"/>
      <c r="C67" s="37">
        <v>2300103</v>
      </c>
      <c r="D67" s="109" t="s">
        <v>170</v>
      </c>
      <c r="E67" s="110" t="s">
        <v>171</v>
      </c>
      <c r="F67" s="40" t="s">
        <v>172</v>
      </c>
      <c r="G67" s="37">
        <v>1</v>
      </c>
      <c r="H67" s="37">
        <v>16</v>
      </c>
      <c r="I67" s="37">
        <v>16</v>
      </c>
      <c r="J67" s="190"/>
      <c r="K67" s="191"/>
      <c r="L67" s="190"/>
      <c r="M67" s="190"/>
      <c r="N67" s="190"/>
      <c r="O67" s="190"/>
      <c r="P67" s="190"/>
      <c r="Q67" s="32">
        <v>1</v>
      </c>
      <c r="R67" s="196"/>
      <c r="S67" s="164"/>
      <c r="T67" s="164"/>
      <c r="U67" s="164"/>
      <c r="V67" s="164"/>
    </row>
    <row r="68" ht="15.9" customHeight="1" spans="1:22">
      <c r="A68" s="66"/>
      <c r="B68" s="77"/>
      <c r="C68" s="37">
        <v>2300104</v>
      </c>
      <c r="D68" s="109" t="s">
        <v>173</v>
      </c>
      <c r="E68" s="110" t="s">
        <v>174</v>
      </c>
      <c r="F68" s="40" t="s">
        <v>172</v>
      </c>
      <c r="G68" s="37">
        <v>1</v>
      </c>
      <c r="H68" s="37">
        <v>16</v>
      </c>
      <c r="I68" s="37">
        <v>16</v>
      </c>
      <c r="J68" s="190"/>
      <c r="K68" s="191"/>
      <c r="L68" s="190"/>
      <c r="M68" s="190"/>
      <c r="N68" s="190"/>
      <c r="O68" s="190"/>
      <c r="P68" s="190"/>
      <c r="Q68" s="32">
        <v>1</v>
      </c>
      <c r="R68" s="196"/>
      <c r="S68" s="164"/>
      <c r="T68" s="164"/>
      <c r="U68" s="164"/>
      <c r="V68" s="164"/>
    </row>
    <row r="69" ht="15.9" customHeight="1" spans="1:22">
      <c r="A69" s="66"/>
      <c r="B69" s="77"/>
      <c r="C69" s="37">
        <v>2300105</v>
      </c>
      <c r="D69" s="109" t="s">
        <v>175</v>
      </c>
      <c r="E69" s="110" t="s">
        <v>176</v>
      </c>
      <c r="F69" s="40" t="s">
        <v>172</v>
      </c>
      <c r="G69" s="37">
        <v>1</v>
      </c>
      <c r="H69" s="37">
        <v>16</v>
      </c>
      <c r="I69" s="37">
        <v>16</v>
      </c>
      <c r="J69" s="190"/>
      <c r="K69" s="191"/>
      <c r="L69" s="190"/>
      <c r="M69" s="190"/>
      <c r="N69" s="190"/>
      <c r="O69" s="190"/>
      <c r="P69" s="190"/>
      <c r="Q69" s="32">
        <v>1</v>
      </c>
      <c r="R69" s="162"/>
      <c r="S69" s="164"/>
      <c r="T69" s="164"/>
      <c r="U69" s="164"/>
      <c r="V69" s="164"/>
    </row>
    <row r="70" ht="23.25" spans="1:22">
      <c r="A70" s="82"/>
      <c r="B70" s="100" t="s">
        <v>177</v>
      </c>
      <c r="C70" s="165" t="s">
        <v>178</v>
      </c>
      <c r="D70" s="166"/>
      <c r="E70" s="166"/>
      <c r="F70" s="167"/>
      <c r="G70" s="168">
        <v>2</v>
      </c>
      <c r="H70" s="168">
        <v>32</v>
      </c>
      <c r="I70" s="168"/>
      <c r="J70" s="192"/>
      <c r="K70" s="192"/>
      <c r="L70" s="192"/>
      <c r="M70" s="192"/>
      <c r="N70" s="192"/>
      <c r="O70" s="168"/>
      <c r="P70" s="87">
        <v>2</v>
      </c>
      <c r="Q70" s="87"/>
      <c r="R70" s="197"/>
      <c r="S70" s="164"/>
      <c r="T70" s="164"/>
      <c r="U70" s="164"/>
      <c r="V70" s="164"/>
    </row>
    <row r="71" ht="15.9" customHeight="1" spans="1:18">
      <c r="A71" s="169" t="s">
        <v>179</v>
      </c>
      <c r="B71" s="67" t="s">
        <v>180</v>
      </c>
      <c r="C71" s="72">
        <v>8300018</v>
      </c>
      <c r="D71" s="170" t="s">
        <v>181</v>
      </c>
      <c r="E71" s="171" t="s">
        <v>182</v>
      </c>
      <c r="F71" s="172" t="s">
        <v>61</v>
      </c>
      <c r="G71" s="72">
        <v>2</v>
      </c>
      <c r="H71" s="72">
        <v>40</v>
      </c>
      <c r="I71" s="72"/>
      <c r="J71" s="72"/>
      <c r="K71" s="90">
        <v>2</v>
      </c>
      <c r="L71" s="72"/>
      <c r="M71" s="72"/>
      <c r="N71" s="72"/>
      <c r="O71" s="72"/>
      <c r="P71" s="72"/>
      <c r="Q71" s="72"/>
      <c r="R71" s="143"/>
    </row>
    <row r="72" ht="15.9" customHeight="1" spans="1:18">
      <c r="A72" s="173"/>
      <c r="B72" s="67"/>
      <c r="C72" s="72">
        <v>2700096</v>
      </c>
      <c r="D72" s="170" t="s">
        <v>183</v>
      </c>
      <c r="E72" s="171" t="s">
        <v>184</v>
      </c>
      <c r="F72" s="172" t="s">
        <v>102</v>
      </c>
      <c r="G72" s="72">
        <v>2</v>
      </c>
      <c r="H72" s="72">
        <v>40</v>
      </c>
      <c r="I72" s="72"/>
      <c r="J72" s="72"/>
      <c r="K72" s="90"/>
      <c r="L72" s="72">
        <v>2</v>
      </c>
      <c r="M72" s="72"/>
      <c r="N72" s="72"/>
      <c r="O72" s="72"/>
      <c r="P72" s="72"/>
      <c r="Q72" s="72"/>
      <c r="R72" s="143"/>
    </row>
    <row r="73" spans="1:18">
      <c r="A73" s="169"/>
      <c r="B73" s="67"/>
      <c r="C73" s="128">
        <v>8200012</v>
      </c>
      <c r="D73" s="170" t="s">
        <v>185</v>
      </c>
      <c r="E73" s="171" t="s">
        <v>186</v>
      </c>
      <c r="F73" s="172" t="s">
        <v>187</v>
      </c>
      <c r="G73" s="72">
        <v>1</v>
      </c>
      <c r="H73" s="72">
        <v>20</v>
      </c>
      <c r="I73" s="72"/>
      <c r="J73" s="128"/>
      <c r="K73" s="104"/>
      <c r="L73" s="72"/>
      <c r="M73" s="72">
        <v>1</v>
      </c>
      <c r="N73" s="72"/>
      <c r="O73" s="72"/>
      <c r="P73" s="72"/>
      <c r="Q73" s="72"/>
      <c r="R73" s="143"/>
    </row>
    <row r="74" ht="15.9" customHeight="1" spans="1:18">
      <c r="A74" s="169"/>
      <c r="B74" s="67"/>
      <c r="C74" s="32">
        <v>2720030</v>
      </c>
      <c r="D74" s="174" t="s">
        <v>188</v>
      </c>
      <c r="E74" s="110" t="s">
        <v>189</v>
      </c>
      <c r="F74" s="31" t="s">
        <v>102</v>
      </c>
      <c r="G74" s="32">
        <v>1</v>
      </c>
      <c r="H74" s="32">
        <v>20</v>
      </c>
      <c r="I74" s="32"/>
      <c r="J74" s="131"/>
      <c r="K74" s="28"/>
      <c r="L74" s="32"/>
      <c r="M74" s="32">
        <v>1</v>
      </c>
      <c r="N74" s="32"/>
      <c r="O74" s="32"/>
      <c r="P74" s="32"/>
      <c r="Q74" s="32"/>
      <c r="R74" s="144"/>
    </row>
    <row r="75" ht="15.9" customHeight="1" spans="1:18">
      <c r="A75" s="169"/>
      <c r="B75" s="175"/>
      <c r="C75" s="32">
        <v>2706305</v>
      </c>
      <c r="D75" s="176" t="s">
        <v>190</v>
      </c>
      <c r="E75" s="110" t="s">
        <v>191</v>
      </c>
      <c r="F75" s="31" t="s">
        <v>102</v>
      </c>
      <c r="G75" s="32">
        <v>2</v>
      </c>
      <c r="H75" s="32">
        <v>40</v>
      </c>
      <c r="I75" s="32"/>
      <c r="J75" s="131"/>
      <c r="K75" s="28"/>
      <c r="L75" s="37"/>
      <c r="M75" s="32"/>
      <c r="N75" s="32">
        <v>2</v>
      </c>
      <c r="O75" s="32"/>
      <c r="P75" s="32"/>
      <c r="Q75" s="32"/>
      <c r="R75" s="144"/>
    </row>
    <row r="76" ht="15.9" customHeight="1" spans="1:18">
      <c r="A76" s="169"/>
      <c r="B76" s="175"/>
      <c r="C76" s="32">
        <v>2706141</v>
      </c>
      <c r="D76" s="174" t="s">
        <v>192</v>
      </c>
      <c r="E76" s="110" t="s">
        <v>193</v>
      </c>
      <c r="F76" s="31" t="s">
        <v>102</v>
      </c>
      <c r="G76" s="32">
        <v>1</v>
      </c>
      <c r="H76" s="32">
        <v>20</v>
      </c>
      <c r="I76" s="32"/>
      <c r="J76" s="131"/>
      <c r="K76" s="28"/>
      <c r="L76" s="32"/>
      <c r="M76" s="32"/>
      <c r="N76" s="32">
        <v>1</v>
      </c>
      <c r="O76" s="32"/>
      <c r="P76" s="32"/>
      <c r="Q76" s="32"/>
      <c r="R76" s="144"/>
    </row>
    <row r="77" ht="15.9" customHeight="1" spans="1:18">
      <c r="A77" s="169"/>
      <c r="B77" s="175"/>
      <c r="C77" s="32">
        <v>2720042</v>
      </c>
      <c r="D77" s="174" t="s">
        <v>194</v>
      </c>
      <c r="E77" s="110" t="s">
        <v>195</v>
      </c>
      <c r="F77" s="31" t="s">
        <v>102</v>
      </c>
      <c r="G77" s="32">
        <v>2</v>
      </c>
      <c r="H77" s="32">
        <v>40</v>
      </c>
      <c r="I77" s="32"/>
      <c r="J77" s="131"/>
      <c r="K77" s="28"/>
      <c r="L77" s="32"/>
      <c r="M77" s="32"/>
      <c r="N77" s="32"/>
      <c r="O77" s="37">
        <v>2</v>
      </c>
      <c r="P77" s="32"/>
      <c r="Q77" s="32"/>
      <c r="R77" s="144"/>
    </row>
    <row r="78" ht="15" customHeight="1" spans="1:18">
      <c r="A78" s="169"/>
      <c r="B78" s="175"/>
      <c r="C78" s="32">
        <v>2720069</v>
      </c>
      <c r="D78" s="174" t="s">
        <v>196</v>
      </c>
      <c r="E78" s="110" t="s">
        <v>197</v>
      </c>
      <c r="F78" s="31" t="s">
        <v>102</v>
      </c>
      <c r="G78" s="32">
        <v>1</v>
      </c>
      <c r="H78" s="32">
        <v>20</v>
      </c>
      <c r="I78" s="32"/>
      <c r="J78" s="131"/>
      <c r="K78" s="28"/>
      <c r="L78" s="32"/>
      <c r="M78" s="32"/>
      <c r="N78" s="32"/>
      <c r="O78" s="32"/>
      <c r="P78" s="32">
        <v>1</v>
      </c>
      <c r="Q78" s="32"/>
      <c r="R78" s="144"/>
    </row>
    <row r="79" ht="15.9" customHeight="1" spans="1:18">
      <c r="A79" s="169"/>
      <c r="B79" s="175"/>
      <c r="C79" s="32">
        <v>2706252</v>
      </c>
      <c r="D79" s="174" t="s">
        <v>198</v>
      </c>
      <c r="E79" s="110" t="s">
        <v>142</v>
      </c>
      <c r="F79" s="31" t="s">
        <v>102</v>
      </c>
      <c r="G79" s="32">
        <v>2</v>
      </c>
      <c r="H79" s="32">
        <v>40</v>
      </c>
      <c r="I79" s="32"/>
      <c r="J79" s="131"/>
      <c r="K79" s="28"/>
      <c r="L79" s="32"/>
      <c r="M79" s="32"/>
      <c r="N79" s="32"/>
      <c r="O79" s="32"/>
      <c r="P79" s="32">
        <v>2</v>
      </c>
      <c r="Q79" s="32"/>
      <c r="R79" s="144"/>
    </row>
    <row r="80" ht="22.9" spans="1:18">
      <c r="A80" s="169"/>
      <c r="B80" s="177"/>
      <c r="C80" s="32">
        <v>2720076</v>
      </c>
      <c r="D80" s="174" t="s">
        <v>199</v>
      </c>
      <c r="E80" s="110" t="s">
        <v>200</v>
      </c>
      <c r="F80" s="31" t="s">
        <v>102</v>
      </c>
      <c r="G80" s="32">
        <v>2</v>
      </c>
      <c r="H80" s="32">
        <v>40</v>
      </c>
      <c r="I80" s="32"/>
      <c r="J80" s="131"/>
      <c r="K80" s="28"/>
      <c r="L80" s="32"/>
      <c r="M80" s="32"/>
      <c r="N80" s="32"/>
      <c r="O80" s="37"/>
      <c r="P80" s="32">
        <v>2</v>
      </c>
      <c r="Q80" s="32"/>
      <c r="R80" s="144"/>
    </row>
    <row r="81" ht="15.9" customHeight="1" spans="1:18">
      <c r="A81" s="169"/>
      <c r="B81" s="177"/>
      <c r="C81" s="53">
        <v>2720070</v>
      </c>
      <c r="D81" s="178" t="s">
        <v>201</v>
      </c>
      <c r="E81" s="56" t="s">
        <v>202</v>
      </c>
      <c r="F81" s="179" t="s">
        <v>102</v>
      </c>
      <c r="G81" s="53">
        <v>2</v>
      </c>
      <c r="H81" s="53">
        <v>40</v>
      </c>
      <c r="I81" s="53"/>
      <c r="J81" s="138"/>
      <c r="K81" s="54"/>
      <c r="L81" s="53"/>
      <c r="M81" s="53"/>
      <c r="N81" s="53"/>
      <c r="O81" s="44"/>
      <c r="P81" s="53"/>
      <c r="Q81" s="53"/>
      <c r="R81" s="198">
        <v>2</v>
      </c>
    </row>
    <row r="82" ht="15.9" customHeight="1" spans="1:18">
      <c r="A82" s="180"/>
      <c r="B82" s="181"/>
      <c r="C82" s="61">
        <v>2720082</v>
      </c>
      <c r="D82" s="63" t="s">
        <v>203</v>
      </c>
      <c r="E82" s="182" t="s">
        <v>204</v>
      </c>
      <c r="F82" s="103" t="s">
        <v>102</v>
      </c>
      <c r="G82" s="61">
        <v>10</v>
      </c>
      <c r="H82" s="61">
        <v>200</v>
      </c>
      <c r="I82" s="193"/>
      <c r="J82" s="194"/>
      <c r="K82" s="194"/>
      <c r="L82" s="193"/>
      <c r="M82" s="193"/>
      <c r="N82" s="193"/>
      <c r="O82" s="61"/>
      <c r="P82" s="61"/>
      <c r="Q82" s="193"/>
      <c r="R82" s="199">
        <v>10</v>
      </c>
    </row>
    <row r="83" ht="20.1" customHeight="1" spans="1:18">
      <c r="A83" s="183" t="s">
        <v>205</v>
      </c>
      <c r="B83" s="184"/>
      <c r="C83" s="185"/>
      <c r="D83" s="184"/>
      <c r="E83" s="184"/>
      <c r="F83" s="186"/>
      <c r="G83" s="126">
        <v>163.5</v>
      </c>
      <c r="H83" s="187">
        <v>2808</v>
      </c>
      <c r="I83" s="187"/>
      <c r="J83" s="187"/>
      <c r="K83" s="187">
        <f>SUM(K5:K82)</f>
        <v>25</v>
      </c>
      <c r="L83" s="187">
        <f>SUM(L5:L82)</f>
        <v>27</v>
      </c>
      <c r="M83" s="187">
        <f>SUM(M5:M82)</f>
        <v>29</v>
      </c>
      <c r="N83" s="187">
        <f>SUM(N5:N82)</f>
        <v>27.5</v>
      </c>
      <c r="O83" s="187">
        <v>17</v>
      </c>
      <c r="P83" s="187">
        <v>21</v>
      </c>
      <c r="Q83" s="187">
        <v>5</v>
      </c>
      <c r="R83" s="200">
        <f>SUM(R5:R82)</f>
        <v>12</v>
      </c>
    </row>
    <row r="84" ht="15.9" customHeight="1" spans="1:18">
      <c r="A84" s="188" t="s">
        <v>206</v>
      </c>
      <c r="B84" s="188"/>
      <c r="C84" s="189"/>
      <c r="D84" s="188"/>
      <c r="E84" s="188"/>
      <c r="F84" s="188"/>
      <c r="G84" s="189"/>
      <c r="H84" s="189"/>
      <c r="I84" s="189"/>
      <c r="J84" s="189"/>
      <c r="K84" s="195"/>
      <c r="L84" s="189"/>
      <c r="M84" s="189"/>
      <c r="N84" s="189"/>
      <c r="O84" s="189"/>
      <c r="P84" s="189"/>
      <c r="Q84" s="189"/>
      <c r="R84" s="189"/>
    </row>
    <row r="85" ht="15.9" customHeight="1" spans="1:18">
      <c r="A85" s="188" t="s">
        <v>207</v>
      </c>
      <c r="B85" s="188"/>
      <c r="C85" s="189"/>
      <c r="D85" s="188"/>
      <c r="E85" s="188"/>
      <c r="F85" s="188"/>
      <c r="G85" s="189"/>
      <c r="H85" s="189"/>
      <c r="I85" s="189"/>
      <c r="J85" s="189"/>
      <c r="K85" s="195"/>
      <c r="L85" s="189"/>
      <c r="M85" s="189"/>
      <c r="N85" s="189"/>
      <c r="O85" s="189"/>
      <c r="P85" s="189"/>
      <c r="Q85" s="189"/>
      <c r="R85" s="189"/>
    </row>
    <row r="86" ht="15.9" customHeight="1" spans="1:19">
      <c r="A86" s="188" t="s">
        <v>208</v>
      </c>
      <c r="B86" s="188"/>
      <c r="C86" s="189"/>
      <c r="D86" s="188"/>
      <c r="E86" s="188"/>
      <c r="F86" s="188"/>
      <c r="G86" s="189"/>
      <c r="H86" s="189"/>
      <c r="I86" s="189"/>
      <c r="J86" s="189"/>
      <c r="K86" s="195"/>
      <c r="L86" s="189"/>
      <c r="M86" s="189"/>
      <c r="N86" s="189"/>
      <c r="O86" s="189"/>
      <c r="P86" s="189"/>
      <c r="Q86" s="189"/>
      <c r="R86" s="189"/>
      <c r="S86" s="188"/>
    </row>
    <row r="87" ht="15.9" customHeight="1" spans="1:18">
      <c r="A87" s="188" t="s">
        <v>209</v>
      </c>
      <c r="B87" s="188"/>
      <c r="C87" s="189"/>
      <c r="D87" s="188"/>
      <c r="E87" s="188"/>
      <c r="F87" s="188"/>
      <c r="G87" s="189"/>
      <c r="H87" s="189"/>
      <c r="I87" s="189"/>
      <c r="J87" s="189"/>
      <c r="K87" s="195"/>
      <c r="L87" s="189"/>
      <c r="M87" s="189"/>
      <c r="N87" s="189"/>
      <c r="O87" s="189"/>
      <c r="P87" s="189"/>
      <c r="Q87" s="189"/>
      <c r="R87" s="189"/>
    </row>
  </sheetData>
  <mergeCells count="46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70:E70"/>
    <mergeCell ref="A83:E83"/>
    <mergeCell ref="A84:R84"/>
    <mergeCell ref="A85:R85"/>
    <mergeCell ref="A86:R86"/>
    <mergeCell ref="A87:R87"/>
    <mergeCell ref="A3:A4"/>
    <mergeCell ref="A5:A24"/>
    <mergeCell ref="A25:A29"/>
    <mergeCell ref="A30:A45"/>
    <mergeCell ref="A46:A70"/>
    <mergeCell ref="A71:A82"/>
    <mergeCell ref="B3:B4"/>
    <mergeCell ref="B5:B10"/>
    <mergeCell ref="B11:B15"/>
    <mergeCell ref="B16:B19"/>
    <mergeCell ref="B20:B21"/>
    <mergeCell ref="B22:B24"/>
    <mergeCell ref="B30:B33"/>
    <mergeCell ref="B34:B45"/>
    <mergeCell ref="B46:B53"/>
    <mergeCell ref="B54:B69"/>
    <mergeCell ref="B71:B8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K22:K24"/>
    <mergeCell ref="M12:M13"/>
  </mergeCells>
  <printOptions horizontalCentered="1"/>
  <pageMargins left="0.55" right="0.55" top="0.432638888888889" bottom="0.63" header="0.51" footer="0.67"/>
  <pageSetup paperSize="9" scale="65" fitToHeight="0" orientation="landscape" verticalDpi="300"/>
  <headerFooter alignWithMargins="0" scaleWithDoc="0"/>
  <rowBreaks count="1" manualBreakCount="1">
    <brk id="45" max="16383" man="1"/>
  </rowBreaks>
  <colBreaks count="1" manualBreakCount="1">
    <brk id="1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初晨</cp:lastModifiedBy>
  <cp:revision>1</cp:revision>
  <dcterms:created xsi:type="dcterms:W3CDTF">2001-12-30T01:03:00Z</dcterms:created>
  <cp:lastPrinted>2014-06-19T06:19:00Z</cp:lastPrinted>
  <dcterms:modified xsi:type="dcterms:W3CDTF">2023-04-13T07:22:19Z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C25DC1AC94EE44C3BF431F109C2DA3D7</vt:lpwstr>
  </property>
</Properties>
</file>