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课程设置及教学进程" sheetId="3" r:id="rId1"/>
    <sheet name="Sheet2" sheetId="2" r:id="rId2"/>
  </sheets>
  <definedNames>
    <definedName name="_xlnm.Print_Area" localSheetId="0">课程设置及教学进程!$A$1:$R$28</definedName>
    <definedName name="_xlnm.Print_Titles" localSheetId="0">课程设置及教学进程!$3:$4</definedName>
  </definedNames>
  <calcPr calcId="144525"/>
</workbook>
</file>

<file path=xl/sharedStrings.xml><?xml version="1.0" encoding="utf-8"?>
<sst xmlns="http://schemas.openxmlformats.org/spreadsheetml/2006/main" count="99" uniqueCount="87">
  <si>
    <t>国际学生（理工类专业）公共课程设置及教学进程</t>
  </si>
  <si>
    <t>课程           分类</t>
  </si>
  <si>
    <t>课程           模块</t>
  </si>
  <si>
    <t>课程
编号</t>
  </si>
  <si>
    <t>课程名称</t>
  </si>
  <si>
    <t>开课    部门</t>
  </si>
  <si>
    <t>学分</t>
  </si>
  <si>
    <t>总    学     时</t>
  </si>
  <si>
    <t>课   堂   教   学</t>
  </si>
  <si>
    <t>实   验   上   机</t>
  </si>
  <si>
    <t>各学期内学分</t>
  </si>
  <si>
    <t>中文</t>
  </si>
  <si>
    <t>英文</t>
  </si>
  <si>
    <t>一</t>
  </si>
  <si>
    <t>二</t>
  </si>
  <si>
    <t>三</t>
  </si>
  <si>
    <t>四</t>
  </si>
  <si>
    <t>五</t>
  </si>
  <si>
    <t>六</t>
  </si>
  <si>
    <t>七</t>
  </si>
  <si>
    <t>八</t>
  </si>
  <si>
    <t>通识必修课程40学分</t>
  </si>
  <si>
    <r>
      <rPr>
        <sz val="9"/>
        <rFont val="宋体"/>
        <charset val="134"/>
      </rPr>
      <t>汉语及中国概况</t>
    </r>
  </si>
  <si>
    <t>6100287-6100288</t>
  </si>
  <si>
    <r>
      <rPr>
        <sz val="9"/>
        <rFont val="宋体"/>
        <charset val="134"/>
      </rPr>
      <t>中级汉语口语（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</si>
  <si>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r>
      <rPr>
        <sz val="9"/>
        <color theme="1"/>
        <rFont val="Times New Roman"/>
        <charset val="134"/>
      </rPr>
      <t>Intermediate Spoken Chinese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）（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）</t>
    </r>
  </si>
  <si>
    <t>人文艺术</t>
  </si>
  <si>
    <t>6100284-86</t>
  </si>
  <si>
    <r>
      <rPr>
        <sz val="9"/>
        <rFont val="宋体"/>
        <charset val="134"/>
      </rPr>
      <t>中级汉语（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）（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）</t>
    </r>
  </si>
  <si>
    <t>Intermediate Chinese(1)(2)(3)</t>
  </si>
  <si>
    <r>
      <rPr>
        <sz val="9"/>
        <rFont val="宋体"/>
        <charset val="134"/>
      </rPr>
      <t>常用汉语写作</t>
    </r>
  </si>
  <si>
    <t>Chinese Writing</t>
  </si>
  <si>
    <t>6100290-91</t>
  </si>
  <si>
    <r>
      <rPr>
        <sz val="9"/>
        <rFont val="宋体"/>
        <charset val="134"/>
      </rPr>
      <t>中国文化概览（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</si>
  <si>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r>
      <rPr>
        <sz val="9"/>
        <rFont val="Times New Roman"/>
        <charset val="134"/>
      </rPr>
      <t>Chinese Culture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</si>
  <si>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中国人文地理</t>
    </r>
  </si>
  <si>
    <t xml:space="preserve">Chinese human Gography </t>
  </si>
  <si>
    <r>
      <rPr>
        <sz val="9"/>
        <rFont val="宋体"/>
        <charset val="134"/>
      </rPr>
      <t>中国艺术</t>
    </r>
  </si>
  <si>
    <t>Chinese Arts</t>
  </si>
  <si>
    <t>6100294-95</t>
  </si>
  <si>
    <r>
      <rPr>
        <sz val="9"/>
        <rFont val="宋体"/>
        <charset val="134"/>
      </rPr>
      <t>中国简史</t>
    </r>
    <r>
      <rPr>
        <sz val="9"/>
        <rFont val="Times New Roman"/>
        <charset val="134"/>
      </rPr>
      <t>(1)(2)</t>
    </r>
  </si>
  <si>
    <t>Chinese History(1)(2)</t>
  </si>
  <si>
    <r>
      <rPr>
        <sz val="9"/>
        <rFont val="宋体"/>
        <charset val="134"/>
      </rPr>
      <t>中国民俗</t>
    </r>
  </si>
  <si>
    <t>Chinese Folk Custom</t>
  </si>
  <si>
    <r>
      <rPr>
        <sz val="9"/>
        <rFont val="宋体"/>
        <charset val="134"/>
      </rPr>
      <t>综合素养类</t>
    </r>
  </si>
  <si>
    <r>
      <rPr>
        <sz val="9"/>
        <rFont val="宋体"/>
        <charset val="134"/>
      </rPr>
      <t>入学教育</t>
    </r>
    <r>
      <rPr>
        <sz val="9"/>
        <rFont val="Times New Roman"/>
        <charset val="134"/>
      </rPr>
      <t>(G)</t>
    </r>
  </si>
  <si>
    <t>College Entrance Education</t>
  </si>
  <si>
    <t>国教</t>
  </si>
  <si>
    <r>
      <rPr>
        <sz val="9"/>
        <rFont val="宋体"/>
        <charset val="134"/>
      </rPr>
      <t>大学体育课程</t>
    </r>
  </si>
  <si>
    <t>Physical Education</t>
  </si>
  <si>
    <t>体育</t>
  </si>
  <si>
    <r>
      <rPr>
        <sz val="9"/>
        <rFont val="宋体"/>
        <charset val="134"/>
      </rPr>
      <t>大学生心理健康</t>
    </r>
  </si>
  <si>
    <t>Mental health for college Student</t>
  </si>
  <si>
    <t>学生处</t>
  </si>
  <si>
    <r>
      <rPr>
        <sz val="9"/>
        <rFont val="宋体"/>
        <charset val="134"/>
      </rPr>
      <t>能源电力概论系列课程</t>
    </r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</si>
  <si>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2</t>
    </r>
  </si>
  <si>
    <t>各学院</t>
  </si>
  <si>
    <t>通识选修课程10学分</t>
  </si>
  <si>
    <r>
      <rPr>
        <sz val="9"/>
        <rFont val="宋体"/>
        <charset val="134"/>
      </rPr>
      <t>从全校通识类选修课目录选，要求完成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>学分（学期安排建议）</t>
    </r>
  </si>
  <si>
    <t>学科基础课程34学分</t>
  </si>
  <si>
    <r>
      <rPr>
        <sz val="9"/>
        <rFont val="宋体"/>
        <charset val="134"/>
      </rPr>
      <t>数学与自然科学课程</t>
    </r>
  </si>
  <si>
    <t>2800230-31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</si>
  <si>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A</t>
    </r>
    <r>
      <rPr>
        <sz val="9"/>
        <rFont val="宋体"/>
        <charset val="134"/>
      </rPr>
      <t>(1)(2)(双语)</t>
    </r>
  </si>
  <si>
    <t>Advanced MathematicsI-II</t>
  </si>
  <si>
    <t>数理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</si>
  <si>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>A(</t>
    </r>
    <r>
      <rPr>
        <sz val="9"/>
        <rFont val="宋体"/>
        <charset val="134"/>
      </rPr>
      <t>双语)</t>
    </r>
  </si>
  <si>
    <t>Linear Algeria</t>
  </si>
  <si>
    <t>大学计算机基础</t>
  </si>
  <si>
    <t>Fundamentals of Computer Technology</t>
  </si>
  <si>
    <t>计算机</t>
  </si>
  <si>
    <t>C语言程序设计B(双语）</t>
  </si>
  <si>
    <t>C Language Programming B</t>
  </si>
  <si>
    <t>机械制图及CAD</t>
  </si>
  <si>
    <t>Mechanical Drawing &amp; CAD</t>
  </si>
  <si>
    <t>能机</t>
  </si>
  <si>
    <t>2800233-34</t>
  </si>
  <si>
    <r>
      <rPr>
        <sz val="9"/>
        <rFont val="宋体"/>
        <charset val="134"/>
      </rPr>
      <t>大学物理</t>
    </r>
    <r>
      <rPr>
        <sz val="9"/>
        <rFont val="Times New Roman"/>
        <charset val="134"/>
      </rPr>
      <t>B(1)(2)(</t>
    </r>
    <r>
      <rPr>
        <sz val="9"/>
        <rFont val="宋体"/>
        <charset val="134"/>
      </rPr>
      <t>双语)</t>
    </r>
  </si>
  <si>
    <t>College Physics(1)(2)</t>
  </si>
  <si>
    <t>2800235-36</t>
  </si>
  <si>
    <r>
      <rPr>
        <sz val="9"/>
        <rFont val="宋体"/>
        <charset val="134"/>
      </rPr>
      <t>物理实验</t>
    </r>
    <r>
      <rPr>
        <sz val="9"/>
        <rFont val="Times New Roman"/>
        <charset val="134"/>
      </rPr>
      <t>(1)(2)(</t>
    </r>
    <r>
      <rPr>
        <sz val="9"/>
        <rFont val="宋体"/>
        <charset val="134"/>
      </rPr>
      <t>双语</t>
    </r>
    <r>
      <rPr>
        <sz val="9"/>
        <rFont val="Times New Roman"/>
        <charset val="134"/>
      </rPr>
      <t>)</t>
    </r>
  </si>
  <si>
    <t>Experiments Physics (1)(2)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</si>
  <si>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B(</t>
    </r>
    <r>
      <rPr>
        <sz val="9"/>
        <rFont val="宋体"/>
        <charset val="134"/>
      </rPr>
      <t>双语</t>
    </r>
    <r>
      <rPr>
        <sz val="9"/>
        <rFont val="Times New Roman"/>
        <charset val="134"/>
      </rPr>
      <t>)</t>
    </r>
  </si>
  <si>
    <t>Statistics for Engineering</t>
  </si>
  <si>
    <t>专业教育课程5学分</t>
  </si>
  <si>
    <t>从各专业选修课目录中选，要求完成5学分（学期安排建议）</t>
  </si>
  <si>
    <t>注:1.集中教学环节1学分=1周=20学时</t>
  </si>
  <si>
    <t xml:space="preserve">   2.能源电力概论系列课程：2100101低碳发电技术、2200179能源与环保、2300112电力工程导论、2400066发电自动化技术概况，2700198电力市场与能源经济，可任选其中两门完成1学分。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</si>
</sst>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  <scheme val="minor"/>
    </font>
    <font>
      <sz val="9"/>
      <color rgb="FF000000"/>
      <name val="宋体"/>
      <charset val="134"/>
    </font>
    <font>
      <sz val="9"/>
      <name val="Times New Roman"/>
      <charset val="0"/>
    </font>
    <font>
      <sz val="9"/>
      <color indexed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3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33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36" applyNumberFormat="0" applyAlignment="0" applyProtection="0">
      <alignment vertical="center"/>
    </xf>
    <xf numFmtId="0" fontId="27" fillId="12" borderId="32" applyNumberFormat="0" applyAlignment="0" applyProtection="0">
      <alignment vertical="center"/>
    </xf>
    <xf numFmtId="0" fontId="28" fillId="13" borderId="37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38" applyNumberFormat="0" applyFill="0" applyAlignment="0" applyProtection="0">
      <alignment vertical="center"/>
    </xf>
    <xf numFmtId="0" fontId="1" fillId="0" borderId="0"/>
    <xf numFmtId="0" fontId="30" fillId="0" borderId="39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79">
    <xf numFmtId="0" fontId="0" fillId="0" borderId="0" xfId="0">
      <alignment vertical="center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horizontal="center" vertical="center" shrinkToFit="1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10" fillId="0" borderId="11" xfId="0" applyFont="1" applyBorder="1">
      <alignment vertical="center"/>
    </xf>
    <xf numFmtId="0" fontId="11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12" fillId="0" borderId="11" xfId="0" applyFont="1" applyFill="1" applyBorder="1" applyAlignment="1">
      <alignment wrapText="1"/>
    </xf>
    <xf numFmtId="0" fontId="6" fillId="0" borderId="1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_Sheet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1"/>
  <sheetViews>
    <sheetView tabSelected="1" view="pageBreakPreview" zoomScaleNormal="115" workbookViewId="0">
      <pane ySplit="4" topLeftCell="A5" activePane="bottomLeft" state="frozen"/>
      <selection/>
      <selection pane="bottomLeft" activeCell="A1" sqref="A1:R1"/>
    </sheetView>
  </sheetViews>
  <sheetFormatPr defaultColWidth="9.52727272727273" defaultRowHeight="15"/>
  <cols>
    <col min="1" max="1" width="15.6454545454545" style="1" customWidth="1"/>
    <col min="2" max="2" width="13.8909090909091" style="1" customWidth="1"/>
    <col min="3" max="3" width="15.5272727272727" style="1" customWidth="1"/>
    <col min="4" max="4" width="24.5181818181818" style="1" customWidth="1"/>
    <col min="5" max="5" width="35.5272727272727" style="1" customWidth="1"/>
    <col min="6" max="6" width="6.72727272727273" style="1" customWidth="1"/>
    <col min="7" max="7" width="3.6" style="1" customWidth="1"/>
    <col min="8" max="8" width="4.33636363636364" style="1" customWidth="1"/>
    <col min="9" max="9" width="4.2" style="1" customWidth="1"/>
    <col min="10" max="10" width="4.33636363636364" style="1" customWidth="1"/>
    <col min="11" max="12" width="4.06363636363636" style="1" customWidth="1"/>
    <col min="13" max="17" width="4.06363636363636" style="2" customWidth="1"/>
    <col min="18" max="18" width="4.06363636363636" style="1" customWidth="1"/>
    <col min="19" max="19" width="5.2" style="1" customWidth="1"/>
    <col min="20" max="21" width="4.46363636363636" style="1" customWidth="1"/>
    <col min="22" max="23" width="4.2" style="1" customWidth="1"/>
    <col min="24" max="32" width="9.8" style="1"/>
    <col min="33" max="16384" width="9.52727272727273" style="1"/>
  </cols>
  <sheetData>
    <row r="1" ht="22.9" customHeight="1" spans="1:19">
      <c r="A1" s="3" t="s">
        <v>0</v>
      </c>
      <c r="B1" s="4"/>
      <c r="C1" s="5"/>
      <c r="D1" s="5"/>
      <c r="E1" s="5"/>
      <c r="F1" s="5"/>
      <c r="G1" s="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4.05" hidden="1" customHeight="1" spans="1:19">
      <c r="A2" s="3"/>
      <c r="B2" s="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ht="18" customHeight="1" spans="1:19">
      <c r="A3" s="7" t="s">
        <v>1</v>
      </c>
      <c r="B3" s="8" t="s">
        <v>2</v>
      </c>
      <c r="C3" s="8" t="s">
        <v>3</v>
      </c>
      <c r="D3" s="9" t="s">
        <v>4</v>
      </c>
      <c r="E3" s="9"/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60" t="s">
        <v>10</v>
      </c>
      <c r="L3" s="60"/>
      <c r="M3" s="60"/>
      <c r="N3" s="60"/>
      <c r="O3" s="60"/>
      <c r="P3" s="60"/>
      <c r="Q3" s="60"/>
      <c r="R3" s="66"/>
      <c r="S3" s="67"/>
    </row>
    <row r="4" ht="33" customHeight="1" spans="1:19">
      <c r="A4" s="11"/>
      <c r="B4" s="12"/>
      <c r="C4" s="12"/>
      <c r="D4" s="13" t="s">
        <v>11</v>
      </c>
      <c r="E4" s="13" t="s">
        <v>12</v>
      </c>
      <c r="F4" s="14"/>
      <c r="G4" s="14"/>
      <c r="H4" s="14"/>
      <c r="I4" s="14"/>
      <c r="J4" s="14"/>
      <c r="K4" s="61" t="s">
        <v>13</v>
      </c>
      <c r="L4" s="61" t="s">
        <v>14</v>
      </c>
      <c r="M4" s="61" t="s">
        <v>15</v>
      </c>
      <c r="N4" s="61" t="s">
        <v>16</v>
      </c>
      <c r="O4" s="61" t="s">
        <v>17</v>
      </c>
      <c r="P4" s="61" t="s">
        <v>18</v>
      </c>
      <c r="Q4" s="61" t="s">
        <v>19</v>
      </c>
      <c r="R4" s="68" t="s">
        <v>20</v>
      </c>
      <c r="S4" s="69"/>
    </row>
    <row r="5" ht="20.2" customHeight="1" spans="1:19">
      <c r="A5" s="15" t="s">
        <v>21</v>
      </c>
      <c r="B5" s="16" t="s">
        <v>22</v>
      </c>
      <c r="C5" s="17" t="s">
        <v>23</v>
      </c>
      <c r="D5" s="18" t="s">
        <v>24</v>
      </c>
      <c r="E5" s="19" t="s">
        <v>25</v>
      </c>
      <c r="F5" s="20" t="s">
        <v>26</v>
      </c>
      <c r="G5" s="21">
        <v>4</v>
      </c>
      <c r="H5" s="21">
        <f>G5*16</f>
        <v>64</v>
      </c>
      <c r="I5" s="21"/>
      <c r="J5" s="21"/>
      <c r="K5" s="21">
        <v>2</v>
      </c>
      <c r="L5" s="21">
        <v>2</v>
      </c>
      <c r="M5" s="21"/>
      <c r="N5" s="21"/>
      <c r="O5" s="62"/>
      <c r="P5" s="21"/>
      <c r="Q5" s="21"/>
      <c r="R5" s="70"/>
      <c r="S5" s="71"/>
    </row>
    <row r="6" ht="20.2" customHeight="1" spans="1:19">
      <c r="A6" s="22"/>
      <c r="B6" s="23"/>
      <c r="C6" s="23" t="s">
        <v>27</v>
      </c>
      <c r="D6" s="24" t="s">
        <v>28</v>
      </c>
      <c r="E6" s="19" t="s">
        <v>29</v>
      </c>
      <c r="F6" s="25" t="s">
        <v>26</v>
      </c>
      <c r="G6" s="26">
        <v>10</v>
      </c>
      <c r="H6" s="26">
        <v>160</v>
      </c>
      <c r="I6" s="26"/>
      <c r="J6" s="26"/>
      <c r="K6" s="26">
        <v>4</v>
      </c>
      <c r="L6" s="26">
        <v>4</v>
      </c>
      <c r="M6" s="26">
        <v>2</v>
      </c>
      <c r="N6" s="26"/>
      <c r="O6" s="63"/>
      <c r="P6" s="26"/>
      <c r="Q6" s="26"/>
      <c r="R6" s="72"/>
      <c r="S6" s="71"/>
    </row>
    <row r="7" ht="20.2" customHeight="1" spans="1:20">
      <c r="A7" s="22"/>
      <c r="B7" s="23"/>
      <c r="C7" s="23">
        <v>6100289</v>
      </c>
      <c r="D7" s="24" t="s">
        <v>30</v>
      </c>
      <c r="E7" s="24" t="s">
        <v>31</v>
      </c>
      <c r="F7" s="25" t="s">
        <v>26</v>
      </c>
      <c r="G7" s="26">
        <v>2</v>
      </c>
      <c r="H7" s="26">
        <f t="shared" ref="H7:H25" si="0">G7*16</f>
        <v>32</v>
      </c>
      <c r="I7" s="26"/>
      <c r="J7" s="26"/>
      <c r="K7" s="26"/>
      <c r="L7" s="26"/>
      <c r="M7" s="26">
        <v>2</v>
      </c>
      <c r="N7" s="64"/>
      <c r="O7" s="26"/>
      <c r="P7" s="26"/>
      <c r="Q7" s="26"/>
      <c r="R7" s="72"/>
      <c r="S7" s="71"/>
      <c r="T7" s="73"/>
    </row>
    <row r="8" ht="20.2" customHeight="1" spans="1:20">
      <c r="A8" s="22"/>
      <c r="B8" s="23"/>
      <c r="C8" s="23" t="s">
        <v>32</v>
      </c>
      <c r="D8" s="24" t="s">
        <v>33</v>
      </c>
      <c r="E8" s="24" t="s">
        <v>34</v>
      </c>
      <c r="F8" s="25" t="s">
        <v>26</v>
      </c>
      <c r="G8" s="26">
        <v>4</v>
      </c>
      <c r="H8" s="26">
        <f t="shared" si="0"/>
        <v>64</v>
      </c>
      <c r="I8" s="26"/>
      <c r="J8" s="26"/>
      <c r="K8" s="26"/>
      <c r="L8" s="30"/>
      <c r="M8" s="30">
        <v>2</v>
      </c>
      <c r="N8" s="30">
        <v>2</v>
      </c>
      <c r="O8" s="63"/>
      <c r="P8" s="26"/>
      <c r="Q8" s="26"/>
      <c r="R8" s="72"/>
      <c r="S8" s="71"/>
      <c r="T8" s="73"/>
    </row>
    <row r="9" ht="20.2" customHeight="1" spans="1:20">
      <c r="A9" s="22"/>
      <c r="B9" s="23"/>
      <c r="C9" s="23">
        <v>6100292</v>
      </c>
      <c r="D9" s="24" t="s">
        <v>35</v>
      </c>
      <c r="E9" s="24" t="s">
        <v>36</v>
      </c>
      <c r="F9" s="25" t="s">
        <v>26</v>
      </c>
      <c r="G9" s="26">
        <v>2</v>
      </c>
      <c r="H9" s="26">
        <f t="shared" si="0"/>
        <v>32</v>
      </c>
      <c r="I9" s="26"/>
      <c r="J9" s="26"/>
      <c r="K9" s="26"/>
      <c r="L9" s="30"/>
      <c r="M9" s="30"/>
      <c r="N9" s="30">
        <v>2</v>
      </c>
      <c r="O9" s="63"/>
      <c r="P9" s="26"/>
      <c r="Q9" s="26"/>
      <c r="R9" s="72"/>
      <c r="S9" s="71"/>
      <c r="T9" s="73"/>
    </row>
    <row r="10" ht="20.2" customHeight="1" spans="1:20">
      <c r="A10" s="22"/>
      <c r="B10" s="23"/>
      <c r="C10" s="23">
        <v>6100293</v>
      </c>
      <c r="D10" s="24" t="s">
        <v>37</v>
      </c>
      <c r="E10" s="24" t="s">
        <v>38</v>
      </c>
      <c r="F10" s="25" t="s">
        <v>26</v>
      </c>
      <c r="G10" s="26">
        <v>2</v>
      </c>
      <c r="H10" s="26">
        <f t="shared" si="0"/>
        <v>32</v>
      </c>
      <c r="I10" s="26"/>
      <c r="J10" s="26"/>
      <c r="K10" s="26"/>
      <c r="L10" s="30"/>
      <c r="M10" s="30"/>
      <c r="N10" s="30"/>
      <c r="O10" s="46">
        <v>2</v>
      </c>
      <c r="P10" s="26"/>
      <c r="Q10" s="26"/>
      <c r="R10" s="72"/>
      <c r="S10" s="71"/>
      <c r="T10" s="73"/>
    </row>
    <row r="11" ht="20.2" customHeight="1" spans="1:20">
      <c r="A11" s="22"/>
      <c r="B11" s="23"/>
      <c r="C11" s="23" t="s">
        <v>39</v>
      </c>
      <c r="D11" s="27" t="s">
        <v>40</v>
      </c>
      <c r="E11" s="24" t="s">
        <v>41</v>
      </c>
      <c r="F11" s="25" t="s">
        <v>26</v>
      </c>
      <c r="G11" s="26">
        <v>4</v>
      </c>
      <c r="H11" s="26">
        <f t="shared" si="0"/>
        <v>64</v>
      </c>
      <c r="I11" s="26"/>
      <c r="J11" s="26"/>
      <c r="K11" s="26"/>
      <c r="L11" s="30"/>
      <c r="M11" s="30"/>
      <c r="N11" s="30"/>
      <c r="O11" s="46">
        <v>2</v>
      </c>
      <c r="P11" s="26">
        <v>2</v>
      </c>
      <c r="Q11" s="26"/>
      <c r="R11" s="72"/>
      <c r="S11" s="71"/>
      <c r="T11" s="73"/>
    </row>
    <row r="12" ht="20.2" customHeight="1" spans="1:20">
      <c r="A12" s="22"/>
      <c r="B12" s="23"/>
      <c r="C12" s="23">
        <v>6100296</v>
      </c>
      <c r="D12" s="24" t="s">
        <v>42</v>
      </c>
      <c r="E12" s="24" t="s">
        <v>43</v>
      </c>
      <c r="F12" s="25" t="s">
        <v>26</v>
      </c>
      <c r="G12" s="26">
        <v>2</v>
      </c>
      <c r="H12" s="26">
        <f t="shared" si="0"/>
        <v>32</v>
      </c>
      <c r="I12" s="26"/>
      <c r="J12" s="26"/>
      <c r="K12" s="26"/>
      <c r="L12" s="30"/>
      <c r="M12" s="30"/>
      <c r="N12" s="30"/>
      <c r="O12" s="63"/>
      <c r="P12" s="26"/>
      <c r="Q12" s="26"/>
      <c r="R12" s="72"/>
      <c r="S12" s="71"/>
      <c r="T12" s="73"/>
    </row>
    <row r="13" ht="20.2" customHeight="1" spans="1:19">
      <c r="A13" s="22"/>
      <c r="B13" s="16" t="s">
        <v>44</v>
      </c>
      <c r="C13" s="16">
        <v>4100001</v>
      </c>
      <c r="D13" s="28" t="s">
        <v>45</v>
      </c>
      <c r="E13" s="29" t="s">
        <v>46</v>
      </c>
      <c r="F13" s="30" t="s">
        <v>47</v>
      </c>
      <c r="G13" s="30">
        <v>1</v>
      </c>
      <c r="H13" s="26">
        <f t="shared" si="0"/>
        <v>16</v>
      </c>
      <c r="I13" s="30"/>
      <c r="J13" s="30"/>
      <c r="K13" s="30">
        <v>1</v>
      </c>
      <c r="L13" s="30"/>
      <c r="M13" s="30"/>
      <c r="N13" s="30"/>
      <c r="O13" s="30"/>
      <c r="P13" s="30"/>
      <c r="Q13" s="30"/>
      <c r="R13" s="74"/>
      <c r="S13" s="71"/>
    </row>
    <row r="14" ht="20.2" customHeight="1" spans="1:19">
      <c r="A14" s="22"/>
      <c r="B14" s="23"/>
      <c r="C14" s="23"/>
      <c r="D14" s="24" t="s">
        <v>48</v>
      </c>
      <c r="E14" s="31" t="s">
        <v>49</v>
      </c>
      <c r="F14" s="26" t="s">
        <v>50</v>
      </c>
      <c r="G14" s="26">
        <v>4</v>
      </c>
      <c r="H14" s="26">
        <v>128</v>
      </c>
      <c r="I14" s="26"/>
      <c r="J14" s="26"/>
      <c r="K14" s="26">
        <v>1</v>
      </c>
      <c r="L14" s="26">
        <v>1</v>
      </c>
      <c r="M14" s="35">
        <v>1</v>
      </c>
      <c r="N14" s="35">
        <v>1</v>
      </c>
      <c r="O14" s="35"/>
      <c r="P14" s="35"/>
      <c r="Q14" s="35"/>
      <c r="R14" s="75"/>
      <c r="S14" s="71"/>
    </row>
    <row r="15" ht="20.2" customHeight="1" spans="1:19">
      <c r="A15" s="22"/>
      <c r="B15" s="32"/>
      <c r="C15" s="32">
        <v>3800006</v>
      </c>
      <c r="D15" s="33" t="s">
        <v>51</v>
      </c>
      <c r="E15" s="34" t="s">
        <v>52</v>
      </c>
      <c r="F15" s="35" t="s">
        <v>53</v>
      </c>
      <c r="G15" s="35">
        <v>1</v>
      </c>
      <c r="H15" s="26">
        <f t="shared" si="0"/>
        <v>16</v>
      </c>
      <c r="I15" s="35"/>
      <c r="J15" s="35"/>
      <c r="K15" s="35"/>
      <c r="L15" s="35">
        <v>1</v>
      </c>
      <c r="M15" s="35"/>
      <c r="N15" s="35"/>
      <c r="O15" s="35"/>
      <c r="P15" s="35"/>
      <c r="Q15" s="35"/>
      <c r="R15" s="75"/>
      <c r="S15" s="71"/>
    </row>
    <row r="16" ht="20.2" customHeight="1" spans="1:19">
      <c r="A16" s="22"/>
      <c r="B16" s="23"/>
      <c r="C16" s="23"/>
      <c r="D16" s="24" t="s">
        <v>54</v>
      </c>
      <c r="E16" s="31" t="s">
        <v>55</v>
      </c>
      <c r="F16" s="26" t="s">
        <v>56</v>
      </c>
      <c r="G16" s="26">
        <v>1</v>
      </c>
      <c r="H16" s="30">
        <f t="shared" si="0"/>
        <v>16</v>
      </c>
      <c r="I16" s="26"/>
      <c r="J16" s="26"/>
      <c r="K16" s="26"/>
      <c r="L16" s="26">
        <v>1</v>
      </c>
      <c r="M16" s="26"/>
      <c r="N16" s="26"/>
      <c r="O16" s="26"/>
      <c r="P16" s="26"/>
      <c r="Q16" s="26"/>
      <c r="R16" s="72"/>
      <c r="S16" s="71"/>
    </row>
    <row r="17" ht="24" customHeight="1" spans="1:19">
      <c r="A17" s="36" t="s">
        <v>57</v>
      </c>
      <c r="B17" s="37" t="s">
        <v>58</v>
      </c>
      <c r="C17" s="38"/>
      <c r="D17" s="38"/>
      <c r="E17" s="39"/>
      <c r="F17" s="40"/>
      <c r="G17" s="40">
        <v>10</v>
      </c>
      <c r="H17" s="30">
        <f t="shared" si="0"/>
        <v>160</v>
      </c>
      <c r="I17" s="40"/>
      <c r="J17" s="40"/>
      <c r="K17" s="40"/>
      <c r="L17" s="40"/>
      <c r="M17" s="40">
        <v>4</v>
      </c>
      <c r="N17" s="40">
        <v>2</v>
      </c>
      <c r="O17" s="40">
        <v>2</v>
      </c>
      <c r="P17" s="40">
        <v>2</v>
      </c>
      <c r="Q17" s="40"/>
      <c r="R17" s="76"/>
      <c r="S17" s="71"/>
    </row>
    <row r="18" ht="20.2" customHeight="1" spans="1:19">
      <c r="A18" s="41" t="s">
        <v>59</v>
      </c>
      <c r="B18" s="42" t="s">
        <v>60</v>
      </c>
      <c r="C18" s="43" t="s">
        <v>61</v>
      </c>
      <c r="D18" s="28" t="s">
        <v>62</v>
      </c>
      <c r="E18" s="18" t="s">
        <v>63</v>
      </c>
      <c r="F18" s="30" t="s">
        <v>64</v>
      </c>
      <c r="G18" s="30">
        <v>11</v>
      </c>
      <c r="H18" s="21">
        <f t="shared" si="0"/>
        <v>176</v>
      </c>
      <c r="I18" s="30"/>
      <c r="J18" s="30"/>
      <c r="K18" s="30">
        <v>6</v>
      </c>
      <c r="L18" s="65">
        <v>5</v>
      </c>
      <c r="M18" s="65"/>
      <c r="N18" s="65"/>
      <c r="O18" s="65"/>
      <c r="P18" s="65"/>
      <c r="Q18" s="65"/>
      <c r="R18" s="74"/>
      <c r="S18" s="71"/>
    </row>
    <row r="19" ht="20.2" customHeight="1" spans="1:19">
      <c r="A19" s="44"/>
      <c r="B19" s="42"/>
      <c r="C19" s="45">
        <v>2800232</v>
      </c>
      <c r="D19" s="27" t="s">
        <v>65</v>
      </c>
      <c r="E19" s="24" t="s">
        <v>66</v>
      </c>
      <c r="F19" s="26" t="s">
        <v>64</v>
      </c>
      <c r="G19" s="26">
        <v>3</v>
      </c>
      <c r="H19" s="26">
        <f t="shared" si="0"/>
        <v>48</v>
      </c>
      <c r="I19" s="26"/>
      <c r="J19" s="26"/>
      <c r="K19" s="26">
        <v>3</v>
      </c>
      <c r="L19" s="26"/>
      <c r="M19" s="26"/>
      <c r="N19" s="26"/>
      <c r="O19" s="26"/>
      <c r="P19" s="26"/>
      <c r="Q19" s="26"/>
      <c r="R19" s="72"/>
      <c r="S19" s="71"/>
    </row>
    <row r="20" ht="20.2" customHeight="1" spans="1:19">
      <c r="A20" s="44"/>
      <c r="B20" s="42"/>
      <c r="C20" s="23">
        <v>2500122</v>
      </c>
      <c r="D20" s="27" t="s">
        <v>67</v>
      </c>
      <c r="E20" s="31" t="s">
        <v>68</v>
      </c>
      <c r="F20" s="46" t="s">
        <v>69</v>
      </c>
      <c r="G20" s="23">
        <v>0</v>
      </c>
      <c r="H20" s="23">
        <v>16</v>
      </c>
      <c r="I20" s="23"/>
      <c r="J20" s="23"/>
      <c r="K20" s="23">
        <v>0</v>
      </c>
      <c r="L20" s="26"/>
      <c r="M20" s="26"/>
      <c r="N20" s="26"/>
      <c r="O20" s="26"/>
      <c r="P20" s="26"/>
      <c r="Q20" s="26"/>
      <c r="R20" s="72"/>
      <c r="S20" s="71"/>
    </row>
    <row r="21" ht="20.2" customHeight="1" spans="1:19">
      <c r="A21" s="44"/>
      <c r="B21" s="42"/>
      <c r="C21" s="45">
        <v>2500118</v>
      </c>
      <c r="D21" s="47" t="s">
        <v>70</v>
      </c>
      <c r="E21" s="24" t="s">
        <v>71</v>
      </c>
      <c r="F21" s="46" t="s">
        <v>69</v>
      </c>
      <c r="G21" s="26">
        <v>4</v>
      </c>
      <c r="H21" s="26">
        <v>64</v>
      </c>
      <c r="I21" s="26">
        <v>32</v>
      </c>
      <c r="J21" s="26">
        <v>32</v>
      </c>
      <c r="K21" s="26">
        <v>4</v>
      </c>
      <c r="L21" s="26"/>
      <c r="M21" s="26"/>
      <c r="N21" s="26"/>
      <c r="O21" s="26"/>
      <c r="P21" s="26"/>
      <c r="Q21" s="26"/>
      <c r="R21" s="72"/>
      <c r="S21" s="71"/>
    </row>
    <row r="22" ht="20.2" customHeight="1" spans="1:19">
      <c r="A22" s="44"/>
      <c r="B22" s="42"/>
      <c r="C22" s="45">
        <v>2100048</v>
      </c>
      <c r="D22" s="47" t="s">
        <v>72</v>
      </c>
      <c r="E22" s="24" t="s">
        <v>73</v>
      </c>
      <c r="F22" s="26" t="s">
        <v>74</v>
      </c>
      <c r="G22" s="26">
        <v>3</v>
      </c>
      <c r="H22" s="26">
        <f>G22*16</f>
        <v>48</v>
      </c>
      <c r="I22" s="26">
        <v>32</v>
      </c>
      <c r="J22" s="26">
        <v>16</v>
      </c>
      <c r="K22" s="26">
        <v>3</v>
      </c>
      <c r="L22" s="26"/>
      <c r="M22" s="26"/>
      <c r="N22" s="26"/>
      <c r="O22" s="26"/>
      <c r="P22" s="26"/>
      <c r="Q22" s="26"/>
      <c r="R22" s="72"/>
      <c r="S22" s="71"/>
    </row>
    <row r="23" ht="23" customHeight="1" spans="1:19">
      <c r="A23" s="44"/>
      <c r="B23" s="42"/>
      <c r="C23" s="45" t="s">
        <v>75</v>
      </c>
      <c r="D23" s="27" t="s">
        <v>76</v>
      </c>
      <c r="E23" s="24" t="s">
        <v>77</v>
      </c>
      <c r="F23" s="26" t="s">
        <v>64</v>
      </c>
      <c r="G23" s="26">
        <v>6</v>
      </c>
      <c r="H23" s="26">
        <f>G23*16</f>
        <v>96</v>
      </c>
      <c r="I23" s="26"/>
      <c r="J23" s="26"/>
      <c r="K23" s="26"/>
      <c r="L23" s="26">
        <v>3</v>
      </c>
      <c r="M23" s="26">
        <v>3</v>
      </c>
      <c r="N23" s="26"/>
      <c r="O23" s="26"/>
      <c r="P23" s="26"/>
      <c r="Q23" s="26"/>
      <c r="R23" s="72"/>
      <c r="S23" s="71"/>
    </row>
    <row r="24" ht="20.2" customHeight="1" spans="1:19">
      <c r="A24" s="44"/>
      <c r="B24" s="42"/>
      <c r="C24" s="48" t="s">
        <v>78</v>
      </c>
      <c r="D24" s="27" t="s">
        <v>79</v>
      </c>
      <c r="E24" s="24" t="s">
        <v>80</v>
      </c>
      <c r="F24" s="26" t="s">
        <v>64</v>
      </c>
      <c r="G24" s="26">
        <v>3</v>
      </c>
      <c r="H24" s="26">
        <f>G24*16</f>
        <v>48</v>
      </c>
      <c r="I24" s="26"/>
      <c r="J24" s="26"/>
      <c r="K24" s="26"/>
      <c r="L24" s="26">
        <v>2</v>
      </c>
      <c r="M24" s="26">
        <v>1</v>
      </c>
      <c r="N24" s="26"/>
      <c r="O24" s="26"/>
      <c r="P24" s="65"/>
      <c r="Q24" s="65"/>
      <c r="R24" s="74"/>
      <c r="S24" s="71"/>
    </row>
    <row r="25" ht="20.2" customHeight="1" spans="1:19">
      <c r="A25" s="49"/>
      <c r="B25" s="50"/>
      <c r="C25" s="51">
        <v>2800237</v>
      </c>
      <c r="D25" s="52" t="s">
        <v>81</v>
      </c>
      <c r="E25" s="53" t="s">
        <v>82</v>
      </c>
      <c r="F25" s="54" t="s">
        <v>64</v>
      </c>
      <c r="G25" s="54">
        <v>3</v>
      </c>
      <c r="H25" s="54">
        <f>G25*16</f>
        <v>48</v>
      </c>
      <c r="I25" s="54"/>
      <c r="J25" s="54"/>
      <c r="K25" s="54"/>
      <c r="L25" s="54"/>
      <c r="M25" s="54">
        <v>3</v>
      </c>
      <c r="N25" s="54"/>
      <c r="O25" s="54"/>
      <c r="P25" s="54"/>
      <c r="Q25" s="54"/>
      <c r="R25" s="77"/>
      <c r="S25" s="71"/>
    </row>
    <row r="26" ht="29" customHeight="1" spans="1:19">
      <c r="A26" s="49" t="s">
        <v>83</v>
      </c>
      <c r="B26" s="55" t="s">
        <v>84</v>
      </c>
      <c r="C26" s="56"/>
      <c r="D26" s="56"/>
      <c r="E26" s="57"/>
      <c r="F26" s="40"/>
      <c r="G26" s="40">
        <v>5</v>
      </c>
      <c r="H26" s="40">
        <f>G26*16</f>
        <v>80</v>
      </c>
      <c r="I26" s="40"/>
      <c r="J26" s="40"/>
      <c r="K26" s="40"/>
      <c r="L26" s="40"/>
      <c r="M26" s="40"/>
      <c r="N26" s="40"/>
      <c r="O26" s="40"/>
      <c r="P26" s="40"/>
      <c r="Q26" s="40">
        <v>5</v>
      </c>
      <c r="R26" s="76"/>
      <c r="S26" s="71"/>
    </row>
    <row r="27" ht="21" customHeight="1" spans="1:19">
      <c r="A27" s="58" t="s">
        <v>85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71"/>
    </row>
    <row r="28" ht="19" customHeight="1" spans="1:19">
      <c r="A28" s="59" t="s">
        <v>86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78"/>
    </row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</sheetData>
  <mergeCells count="21">
    <mergeCell ref="A1:R1"/>
    <mergeCell ref="A2:R2"/>
    <mergeCell ref="D3:E3"/>
    <mergeCell ref="K3:R3"/>
    <mergeCell ref="B17:E17"/>
    <mergeCell ref="B26:E26"/>
    <mergeCell ref="A27:R27"/>
    <mergeCell ref="A28:R28"/>
    <mergeCell ref="A3:A4"/>
    <mergeCell ref="A5:A16"/>
    <mergeCell ref="A18:A25"/>
    <mergeCell ref="B3:B4"/>
    <mergeCell ref="B5:B12"/>
    <mergeCell ref="B13:B16"/>
    <mergeCell ref="B18:B25"/>
    <mergeCell ref="C3:C4"/>
    <mergeCell ref="F3:F4"/>
    <mergeCell ref="G3:G4"/>
    <mergeCell ref="H3:H4"/>
    <mergeCell ref="I3:I4"/>
    <mergeCell ref="J3:J4"/>
  </mergeCells>
  <printOptions horizontalCentered="1"/>
  <pageMargins left="0.55" right="0.55" top="0.55" bottom="0.2" header="0.51" footer="0.67"/>
  <pageSetup paperSize="9" scale="56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0:F11"/>
  <sheetViews>
    <sheetView workbookViewId="0">
      <selection activeCell="F11" sqref="F11"/>
    </sheetView>
  </sheetViews>
  <sheetFormatPr defaultColWidth="8.72727272727273" defaultRowHeight="14" outlineLevelCol="5"/>
  <sheetData>
    <row r="10" spans="6:6">
      <c r="F10">
        <f>288/16</f>
        <v>18</v>
      </c>
    </row>
    <row r="11" spans="6:6">
      <c r="F11">
        <f>384/16</f>
        <v>24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课程设置及教学进程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Ingridwang</dc:creator>
  <cp:lastModifiedBy>绿日</cp:lastModifiedBy>
  <dcterms:created xsi:type="dcterms:W3CDTF">2021-04-07T02:05:00Z</dcterms:created>
  <dcterms:modified xsi:type="dcterms:W3CDTF">2023-01-02T01:57:25Z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7104A70CF5F74227A888DAC70EB1306A</vt:lpwstr>
  </property>
  <property fmtid="{D5CDD505-2E9C-101B-9397-08002B2CF9AE}" pid="3" name="KSOProductBuildVer">
    <vt:lpwstr>2052-11.1.0.12763</vt:lpwstr>
  </property>
</Properties>
</file>